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firstSheet="1" activeTab="1"/>
  </bookViews>
  <sheets>
    <sheet name="-------" sheetId="1" state="veryHidden" r:id="rId1"/>
    <sheet name="岗位表" sheetId="2" r:id="rId2"/>
  </sheets>
  <definedNames>
    <definedName name="_xlnm.Print_Titles" localSheetId="1">'岗位表'!$21:$21</definedName>
  </definedNames>
  <calcPr fullCalcOnLoad="1"/>
</workbook>
</file>

<file path=xl/sharedStrings.xml><?xml version="1.0" encoding="utf-8"?>
<sst xmlns="http://schemas.openxmlformats.org/spreadsheetml/2006/main" count="123" uniqueCount="65">
  <si>
    <t>中   学</t>
  </si>
  <si>
    <t>聘用单位</t>
  </si>
  <si>
    <t>语文</t>
  </si>
  <si>
    <t>数学</t>
  </si>
  <si>
    <t>英语</t>
  </si>
  <si>
    <t>物理</t>
  </si>
  <si>
    <t>生物</t>
  </si>
  <si>
    <t>化学</t>
  </si>
  <si>
    <t>政治</t>
  </si>
  <si>
    <t>历史</t>
  </si>
  <si>
    <t>地理</t>
  </si>
  <si>
    <t>音乐</t>
  </si>
  <si>
    <t>美术</t>
  </si>
  <si>
    <t>体育</t>
  </si>
  <si>
    <t>计算机</t>
  </si>
  <si>
    <t>心理学</t>
  </si>
  <si>
    <t>合计</t>
  </si>
  <si>
    <t>学历</t>
  </si>
  <si>
    <t>专业及其它</t>
  </si>
  <si>
    <t>支教</t>
  </si>
  <si>
    <t>五中</t>
  </si>
  <si>
    <t>全日制本科以上</t>
  </si>
  <si>
    <t>对口专业及相应教师资格证</t>
  </si>
  <si>
    <t>礼州中学支教三年</t>
  </si>
  <si>
    <t>宁远学校中学部</t>
  </si>
  <si>
    <t>月华中学支教三年</t>
  </si>
  <si>
    <t>月城学校中学部</t>
  </si>
  <si>
    <t>南宁中学支教三年</t>
  </si>
  <si>
    <t>春城学校中学部</t>
  </si>
  <si>
    <t>樟木中学支教三年</t>
  </si>
  <si>
    <t>香城学校中学部</t>
  </si>
  <si>
    <t>七中</t>
  </si>
  <si>
    <t>川兴中学</t>
  </si>
  <si>
    <t xml:space="preserve"> </t>
  </si>
  <si>
    <t>兴胜中学</t>
  </si>
  <si>
    <t>大洋中学</t>
  </si>
  <si>
    <t>礼州中学</t>
  </si>
  <si>
    <t>西宁中学</t>
  </si>
  <si>
    <t>月华中学</t>
  </si>
  <si>
    <t>南宁中学</t>
  </si>
  <si>
    <t>备注：具有中学及以上教师资格证的可选择中学岗位。</t>
  </si>
  <si>
    <t>小   学</t>
  </si>
  <si>
    <t>学校岗位</t>
  </si>
  <si>
    <t>二小</t>
  </si>
  <si>
    <t>琅环小学支教三年</t>
  </si>
  <si>
    <t>四小</t>
  </si>
  <si>
    <t>月华小学支教三年</t>
  </si>
  <si>
    <t>五小</t>
  </si>
  <si>
    <t>礼州小学支教三年</t>
  </si>
  <si>
    <t>六小</t>
  </si>
  <si>
    <t>礼州镇小学支教三年</t>
  </si>
  <si>
    <t>春城学校小学部</t>
  </si>
  <si>
    <t>香城学校小学部支教三年</t>
  </si>
  <si>
    <t>月城学校小学部</t>
  </si>
  <si>
    <t>裕隆小学支教三年</t>
  </si>
  <si>
    <t>宁远学校小学部</t>
  </si>
  <si>
    <t>黄水小学支教三年</t>
  </si>
  <si>
    <t>航天学校小学部</t>
  </si>
  <si>
    <t>洛古波小学支教三年</t>
  </si>
  <si>
    <t>阳光学校小学部</t>
  </si>
  <si>
    <t>樟木小学支教三年</t>
  </si>
  <si>
    <t>备注：具有小学及以上教师资格证的可选择小学岗位。</t>
  </si>
  <si>
    <t>西昌市2018年公开考核招聘中小学教师岗位及名额分配表</t>
  </si>
  <si>
    <t>编号</t>
  </si>
  <si>
    <t>编号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</si>
</sst>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 * #,##0.00_ ;_ * \-#,##0.00_ ;_ * &quot;-&quot;??_ ;_ @_ "/>
    <numFmt numFmtId="185" formatCode="_ &quot;￥&quot;* #,##0.00_ ;_ &quot;￥&quot;* \-#,##0.00_ ;_ &quot;￥&quot;* &quot;-&quot;??_ ;_ @_ "/>
    <numFmt numFmtId="186" formatCode="_ * #,##0_ ;_ * \-#,##0_ ;_ * &quot;-&quot;_ ;_ @_ "/>
    <numFmt numFmtId="187" formatCode="_ &quot;￥&quot;* #,##0_ ;_ &quot;￥&quot;* \-#,##0_ ;_ &quot;￥&quot;* &quot;-&quot;_ ;_ @_ "/>
  </numFmts>
  <fonts count="28">
    <font>
      <sz val="14"/>
      <color indexed="8"/>
      <name val="仿宋_GB2312"/>
      <family val="3"/>
    </font>
    <font>
      <sz val="14"/>
      <name val="宋体"/>
      <family val="0"/>
    </font>
    <font>
      <sz val="18"/>
      <color indexed="8"/>
      <name val="黑体"/>
      <family val="0"/>
    </font>
    <font>
      <b/>
      <sz val="11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4"/>
      <color indexed="9"/>
      <name val="仿宋"/>
      <family val="3"/>
    </font>
    <font>
      <sz val="14"/>
      <color indexed="8"/>
      <name val="仿宋"/>
      <family val="3"/>
    </font>
    <font>
      <sz val="14"/>
      <color indexed="60"/>
      <name val="仿宋"/>
      <family val="3"/>
    </font>
    <font>
      <b/>
      <sz val="14"/>
      <color indexed="52"/>
      <name val="仿宋"/>
      <family val="3"/>
    </font>
    <font>
      <b/>
      <sz val="11"/>
      <color indexed="56"/>
      <name val="仿宋"/>
      <family val="3"/>
    </font>
    <font>
      <b/>
      <sz val="18"/>
      <color indexed="56"/>
      <name val="宋体"/>
      <family val="0"/>
    </font>
    <font>
      <u val="single"/>
      <sz val="14"/>
      <color indexed="12"/>
      <name val="仿宋_GB2312"/>
      <family val="3"/>
    </font>
    <font>
      <sz val="14"/>
      <color indexed="20"/>
      <name val="仿宋"/>
      <family val="3"/>
    </font>
    <font>
      <b/>
      <sz val="10"/>
      <name val="MS Sans Serif"/>
      <family val="2"/>
    </font>
    <font>
      <b/>
      <sz val="15"/>
      <color indexed="56"/>
      <name val="仿宋"/>
      <family val="3"/>
    </font>
    <font>
      <sz val="14"/>
      <color indexed="52"/>
      <name val="仿宋"/>
      <family val="3"/>
    </font>
    <font>
      <sz val="14"/>
      <color indexed="62"/>
      <name val="仿宋"/>
      <family val="3"/>
    </font>
    <font>
      <sz val="14"/>
      <color indexed="17"/>
      <name val="仿宋"/>
      <family val="3"/>
    </font>
    <font>
      <b/>
      <sz val="14"/>
      <color indexed="63"/>
      <name val="仿宋"/>
      <family val="3"/>
    </font>
    <font>
      <b/>
      <sz val="13"/>
      <color indexed="56"/>
      <name val="仿宋"/>
      <family val="3"/>
    </font>
    <font>
      <sz val="14"/>
      <color indexed="10"/>
      <name val="仿宋"/>
      <family val="3"/>
    </font>
    <font>
      <b/>
      <sz val="14"/>
      <color indexed="8"/>
      <name val="仿宋"/>
      <family val="3"/>
    </font>
    <font>
      <b/>
      <sz val="14"/>
      <color indexed="9"/>
      <name val="仿宋"/>
      <family val="3"/>
    </font>
    <font>
      <i/>
      <sz val="14"/>
      <color indexed="23"/>
      <name val="仿宋"/>
      <family val="3"/>
    </font>
    <font>
      <u val="single"/>
      <sz val="14"/>
      <color indexed="20"/>
      <name val="仿宋_GB2312"/>
      <family val="3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3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0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20" fillId="16" borderId="8" applyNumberFormat="0" applyAlignment="0" applyProtection="0"/>
    <xf numFmtId="0" fontId="1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tabSelected="1" workbookViewId="0" topLeftCell="A1">
      <selection activeCell="A19" sqref="A19:T19"/>
    </sheetView>
  </sheetViews>
  <sheetFormatPr defaultColWidth="10.69921875" defaultRowHeight="24.75" customHeight="1"/>
  <cols>
    <col min="1" max="1" width="7.09765625" style="0" customWidth="1"/>
    <col min="2" max="2" width="17.69921875" style="3" customWidth="1"/>
    <col min="3" max="16" width="5.296875" style="3" customWidth="1"/>
    <col min="17" max="17" width="7.5" style="3" customWidth="1"/>
    <col min="18" max="18" width="11.69921875" style="3" customWidth="1"/>
    <col min="19" max="19" width="18.5" style="3" customWidth="1"/>
    <col min="20" max="20" width="18.3984375" style="3" customWidth="1"/>
    <col min="21" max="253" width="10.69921875" style="3" customWidth="1"/>
  </cols>
  <sheetData>
    <row r="1" spans="1:20" s="1" customFormat="1" ht="25.5" customHeight="1">
      <c r="A1" s="15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1" customFormat="1" ht="6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s="1" customFormat="1" ht="16.5" customHeight="1">
      <c r="A3" s="18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</row>
    <row r="4" spans="1:20" s="2" customFormat="1" ht="20.25" customHeight="1">
      <c r="A4" s="4" t="s">
        <v>63</v>
      </c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11" t="s">
        <v>17</v>
      </c>
      <c r="S4" s="12" t="s">
        <v>18</v>
      </c>
      <c r="T4" s="11" t="s">
        <v>19</v>
      </c>
    </row>
    <row r="5" spans="1:20" ht="20.25" customHeight="1">
      <c r="A5" s="4">
        <v>1</v>
      </c>
      <c r="B5" s="7" t="s">
        <v>20</v>
      </c>
      <c r="C5" s="8"/>
      <c r="D5" s="8"/>
      <c r="E5" s="8"/>
      <c r="F5" s="8"/>
      <c r="G5" s="8">
        <v>1</v>
      </c>
      <c r="H5" s="8"/>
      <c r="I5" s="8"/>
      <c r="J5" s="8"/>
      <c r="K5" s="8">
        <v>1</v>
      </c>
      <c r="L5" s="8"/>
      <c r="M5" s="8"/>
      <c r="N5" s="8"/>
      <c r="O5" s="8"/>
      <c r="P5" s="8"/>
      <c r="Q5" s="8">
        <f aca="true" t="shared" si="0" ref="Q5:Q18">SUM(C5:P5)</f>
        <v>2</v>
      </c>
      <c r="R5" s="7" t="s">
        <v>21</v>
      </c>
      <c r="S5" s="13" t="s">
        <v>22</v>
      </c>
      <c r="T5" s="7" t="s">
        <v>23</v>
      </c>
    </row>
    <row r="6" spans="1:20" ht="20.25" customHeight="1">
      <c r="A6" s="4">
        <v>2</v>
      </c>
      <c r="B6" s="7" t="s">
        <v>24</v>
      </c>
      <c r="C6" s="8"/>
      <c r="D6" s="8"/>
      <c r="E6" s="8">
        <v>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f t="shared" si="0"/>
        <v>2</v>
      </c>
      <c r="R6" s="7" t="s">
        <v>21</v>
      </c>
      <c r="S6" s="13" t="s">
        <v>22</v>
      </c>
      <c r="T6" s="7" t="s">
        <v>25</v>
      </c>
    </row>
    <row r="7" spans="1:20" ht="20.25" customHeight="1">
      <c r="A7" s="4">
        <v>3</v>
      </c>
      <c r="B7" s="7" t="s">
        <v>26</v>
      </c>
      <c r="C7" s="8"/>
      <c r="D7" s="8"/>
      <c r="E7" s="8">
        <v>1</v>
      </c>
      <c r="F7" s="8"/>
      <c r="G7" s="8"/>
      <c r="H7" s="8"/>
      <c r="I7" s="8">
        <v>1</v>
      </c>
      <c r="J7" s="8"/>
      <c r="K7" s="8"/>
      <c r="L7" s="8"/>
      <c r="M7" s="8"/>
      <c r="N7" s="8"/>
      <c r="O7" s="8"/>
      <c r="P7" s="8"/>
      <c r="Q7" s="8">
        <f t="shared" si="0"/>
        <v>2</v>
      </c>
      <c r="R7" s="7" t="s">
        <v>21</v>
      </c>
      <c r="S7" s="13" t="s">
        <v>22</v>
      </c>
      <c r="T7" s="7" t="s">
        <v>27</v>
      </c>
    </row>
    <row r="8" spans="1:20" ht="20.25" customHeight="1">
      <c r="A8" s="4">
        <v>4</v>
      </c>
      <c r="B8" s="7" t="s">
        <v>28</v>
      </c>
      <c r="C8" s="8"/>
      <c r="D8" s="8"/>
      <c r="E8" s="8">
        <v>1</v>
      </c>
      <c r="F8" s="8"/>
      <c r="G8" s="8"/>
      <c r="H8" s="8"/>
      <c r="I8" s="8"/>
      <c r="J8" s="8"/>
      <c r="K8" s="8"/>
      <c r="L8" s="8"/>
      <c r="M8" s="8">
        <v>1</v>
      </c>
      <c r="N8" s="8"/>
      <c r="O8" s="8">
        <v>1</v>
      </c>
      <c r="P8" s="8"/>
      <c r="Q8" s="8">
        <f t="shared" si="0"/>
        <v>3</v>
      </c>
      <c r="R8" s="7" t="s">
        <v>21</v>
      </c>
      <c r="S8" s="13" t="s">
        <v>22</v>
      </c>
      <c r="T8" s="7" t="s">
        <v>29</v>
      </c>
    </row>
    <row r="9" spans="1:20" ht="20.25" customHeight="1">
      <c r="A9" s="4">
        <v>5</v>
      </c>
      <c r="B9" s="7" t="s">
        <v>30</v>
      </c>
      <c r="C9" s="8"/>
      <c r="D9" s="8">
        <v>1</v>
      </c>
      <c r="E9" s="8">
        <v>1</v>
      </c>
      <c r="F9" s="8"/>
      <c r="G9" s="8">
        <v>1</v>
      </c>
      <c r="H9" s="8"/>
      <c r="I9" s="8">
        <v>1</v>
      </c>
      <c r="J9" s="8"/>
      <c r="K9" s="8">
        <v>1</v>
      </c>
      <c r="L9" s="8"/>
      <c r="M9" s="8"/>
      <c r="N9" s="8"/>
      <c r="O9" s="8"/>
      <c r="P9" s="8"/>
      <c r="Q9" s="8">
        <f t="shared" si="0"/>
        <v>5</v>
      </c>
      <c r="R9" s="7" t="s">
        <v>21</v>
      </c>
      <c r="S9" s="13" t="s">
        <v>22</v>
      </c>
      <c r="T9" s="7"/>
    </row>
    <row r="10" spans="1:20" ht="20.25" customHeight="1">
      <c r="A10" s="4">
        <v>6</v>
      </c>
      <c r="B10" s="7" t="s">
        <v>31</v>
      </c>
      <c r="C10" s="8"/>
      <c r="D10" s="8"/>
      <c r="E10" s="8">
        <v>2</v>
      </c>
      <c r="F10" s="8"/>
      <c r="G10" s="8"/>
      <c r="H10" s="8"/>
      <c r="I10" s="8"/>
      <c r="J10" s="8">
        <v>1</v>
      </c>
      <c r="K10" s="8">
        <v>1</v>
      </c>
      <c r="L10" s="8"/>
      <c r="M10" s="8"/>
      <c r="N10" s="8"/>
      <c r="O10" s="8"/>
      <c r="P10" s="8"/>
      <c r="Q10" s="8">
        <f t="shared" si="0"/>
        <v>4</v>
      </c>
      <c r="R10" s="7" t="s">
        <v>21</v>
      </c>
      <c r="S10" s="13" t="s">
        <v>22</v>
      </c>
      <c r="T10" s="7"/>
    </row>
    <row r="11" spans="1:21" ht="20.25" customHeight="1">
      <c r="A11" s="4">
        <v>7</v>
      </c>
      <c r="B11" s="7" t="s">
        <v>32</v>
      </c>
      <c r="C11" s="8">
        <v>2</v>
      </c>
      <c r="D11" s="8">
        <v>1</v>
      </c>
      <c r="E11" s="8"/>
      <c r="F11" s="8">
        <v>1</v>
      </c>
      <c r="G11" s="8"/>
      <c r="H11" s="8"/>
      <c r="I11" s="8">
        <v>1</v>
      </c>
      <c r="J11" s="8">
        <v>1</v>
      </c>
      <c r="K11" s="8"/>
      <c r="L11" s="8"/>
      <c r="M11" s="8"/>
      <c r="N11" s="8"/>
      <c r="O11" s="8"/>
      <c r="P11" s="8"/>
      <c r="Q11" s="8">
        <f t="shared" si="0"/>
        <v>6</v>
      </c>
      <c r="R11" s="7" t="s">
        <v>21</v>
      </c>
      <c r="S11" s="13" t="s">
        <v>22</v>
      </c>
      <c r="T11" s="7"/>
      <c r="U11" s="3" t="s">
        <v>33</v>
      </c>
    </row>
    <row r="12" spans="1:20" ht="20.25" customHeight="1">
      <c r="A12" s="4">
        <v>8</v>
      </c>
      <c r="B12" s="7" t="s">
        <v>34</v>
      </c>
      <c r="C12" s="8">
        <v>2</v>
      </c>
      <c r="D12" s="8">
        <v>1</v>
      </c>
      <c r="E12" s="8">
        <v>1</v>
      </c>
      <c r="F12" s="8"/>
      <c r="G12" s="8"/>
      <c r="H12" s="8"/>
      <c r="I12" s="8"/>
      <c r="J12" s="8"/>
      <c r="K12" s="8">
        <v>1</v>
      </c>
      <c r="L12" s="8"/>
      <c r="M12" s="8"/>
      <c r="N12" s="8"/>
      <c r="O12" s="8"/>
      <c r="P12" s="8"/>
      <c r="Q12" s="8">
        <f t="shared" si="0"/>
        <v>5</v>
      </c>
      <c r="R12" s="7" t="s">
        <v>21</v>
      </c>
      <c r="S12" s="13" t="s">
        <v>22</v>
      </c>
      <c r="T12" s="7"/>
    </row>
    <row r="13" spans="1:20" ht="20.25" customHeight="1">
      <c r="A13" s="4">
        <v>9</v>
      </c>
      <c r="B13" s="7" t="s">
        <v>35</v>
      </c>
      <c r="C13" s="8">
        <v>2</v>
      </c>
      <c r="D13" s="8">
        <v>2</v>
      </c>
      <c r="E13" s="8">
        <v>1</v>
      </c>
      <c r="F13" s="8"/>
      <c r="G13" s="8"/>
      <c r="H13" s="8"/>
      <c r="I13" s="8">
        <v>1</v>
      </c>
      <c r="J13" s="8"/>
      <c r="K13" s="8"/>
      <c r="L13" s="8"/>
      <c r="M13" s="8"/>
      <c r="N13" s="8"/>
      <c r="O13" s="8"/>
      <c r="P13" s="8"/>
      <c r="Q13" s="8">
        <f t="shared" si="0"/>
        <v>6</v>
      </c>
      <c r="R13" s="7" t="s">
        <v>21</v>
      </c>
      <c r="S13" s="13" t="s">
        <v>22</v>
      </c>
      <c r="T13" s="7"/>
    </row>
    <row r="14" spans="1:20" ht="20.25" customHeight="1">
      <c r="A14" s="4">
        <v>10</v>
      </c>
      <c r="B14" s="7" t="s">
        <v>36</v>
      </c>
      <c r="C14" s="8"/>
      <c r="D14" s="8">
        <v>1</v>
      </c>
      <c r="E14" s="8"/>
      <c r="F14" s="8"/>
      <c r="G14" s="8">
        <v>1</v>
      </c>
      <c r="H14" s="8"/>
      <c r="I14" s="8"/>
      <c r="J14" s="8"/>
      <c r="K14" s="8">
        <v>1</v>
      </c>
      <c r="L14" s="8"/>
      <c r="M14" s="8"/>
      <c r="N14" s="8"/>
      <c r="O14" s="8"/>
      <c r="P14" s="8"/>
      <c r="Q14" s="8">
        <f t="shared" si="0"/>
        <v>3</v>
      </c>
      <c r="R14" s="7" t="s">
        <v>21</v>
      </c>
      <c r="S14" s="13" t="s">
        <v>22</v>
      </c>
      <c r="T14" s="7"/>
    </row>
    <row r="15" spans="1:20" ht="20.25" customHeight="1">
      <c r="A15" s="4">
        <v>11</v>
      </c>
      <c r="B15" s="7" t="s">
        <v>37</v>
      </c>
      <c r="C15" s="8"/>
      <c r="D15" s="8"/>
      <c r="E15" s="8">
        <v>1</v>
      </c>
      <c r="F15" s="8">
        <v>1</v>
      </c>
      <c r="G15" s="8">
        <v>1</v>
      </c>
      <c r="H15" s="8"/>
      <c r="I15" s="8"/>
      <c r="J15" s="8"/>
      <c r="K15" s="8"/>
      <c r="L15" s="8"/>
      <c r="M15" s="8"/>
      <c r="N15" s="8"/>
      <c r="O15" s="8"/>
      <c r="P15" s="8"/>
      <c r="Q15" s="8">
        <f t="shared" si="0"/>
        <v>3</v>
      </c>
      <c r="R15" s="7" t="s">
        <v>21</v>
      </c>
      <c r="S15" s="13" t="s">
        <v>22</v>
      </c>
      <c r="T15" s="7"/>
    </row>
    <row r="16" spans="1:20" ht="20.25" customHeight="1">
      <c r="A16" s="4">
        <v>12</v>
      </c>
      <c r="B16" s="7" t="s">
        <v>38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/>
      <c r="I16" s="8"/>
      <c r="J16" s="8">
        <v>1</v>
      </c>
      <c r="K16" s="8"/>
      <c r="L16" s="8"/>
      <c r="M16" s="8"/>
      <c r="N16" s="8">
        <v>1</v>
      </c>
      <c r="O16" s="8"/>
      <c r="P16" s="8"/>
      <c r="Q16" s="8">
        <f t="shared" si="0"/>
        <v>7</v>
      </c>
      <c r="R16" s="7" t="s">
        <v>21</v>
      </c>
      <c r="S16" s="13" t="s">
        <v>22</v>
      </c>
      <c r="T16" s="7"/>
    </row>
    <row r="17" spans="1:20" ht="20.25" customHeight="1">
      <c r="A17" s="4">
        <v>13</v>
      </c>
      <c r="B17" s="7" t="s">
        <v>39</v>
      </c>
      <c r="C17" s="8"/>
      <c r="D17" s="8"/>
      <c r="E17" s="8"/>
      <c r="F17" s="8"/>
      <c r="G17" s="8">
        <v>1</v>
      </c>
      <c r="H17" s="8"/>
      <c r="I17" s="8">
        <v>2</v>
      </c>
      <c r="J17" s="8">
        <v>2</v>
      </c>
      <c r="K17" s="8">
        <v>1</v>
      </c>
      <c r="L17" s="8"/>
      <c r="M17" s="8"/>
      <c r="N17" s="8">
        <v>1</v>
      </c>
      <c r="O17" s="8"/>
      <c r="P17" s="8"/>
      <c r="Q17" s="8">
        <f t="shared" si="0"/>
        <v>7</v>
      </c>
      <c r="R17" s="7" t="s">
        <v>21</v>
      </c>
      <c r="S17" s="13" t="s">
        <v>22</v>
      </c>
      <c r="T17" s="7"/>
    </row>
    <row r="18" spans="1:20" ht="20.25" customHeight="1">
      <c r="A18" s="9"/>
      <c r="B18" s="7" t="s">
        <v>16</v>
      </c>
      <c r="C18" s="8">
        <f>SUM(C5:C17)</f>
        <v>7</v>
      </c>
      <c r="D18" s="8">
        <f>SUM(D5:D17)</f>
        <v>7</v>
      </c>
      <c r="E18" s="8">
        <f>SUM(E5:E17)</f>
        <v>11</v>
      </c>
      <c r="F18" s="8">
        <f>SUM(F5:F17)</f>
        <v>3</v>
      </c>
      <c r="G18" s="8">
        <f>SUM(G5:G17)</f>
        <v>6</v>
      </c>
      <c r="H18" s="8"/>
      <c r="I18" s="8">
        <f aca="true" t="shared" si="1" ref="I18:O18">SUM(I5:I17)</f>
        <v>6</v>
      </c>
      <c r="J18" s="8">
        <f t="shared" si="1"/>
        <v>5</v>
      </c>
      <c r="K18" s="8">
        <f t="shared" si="1"/>
        <v>6</v>
      </c>
      <c r="L18" s="8">
        <f t="shared" si="1"/>
        <v>0</v>
      </c>
      <c r="M18" s="8">
        <f t="shared" si="1"/>
        <v>1</v>
      </c>
      <c r="N18" s="8">
        <f t="shared" si="1"/>
        <v>2</v>
      </c>
      <c r="O18" s="8">
        <f t="shared" si="1"/>
        <v>1</v>
      </c>
      <c r="P18" s="8"/>
      <c r="Q18" s="8">
        <f t="shared" si="0"/>
        <v>55</v>
      </c>
      <c r="R18" s="7" t="s">
        <v>21</v>
      </c>
      <c r="S18" s="13" t="s">
        <v>22</v>
      </c>
      <c r="T18" s="7"/>
    </row>
    <row r="19" spans="1:20" ht="23.25" customHeight="1">
      <c r="A19" s="21" t="s">
        <v>40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</row>
    <row r="20" spans="1:20" s="2" customFormat="1" ht="17.25" customHeight="1">
      <c r="A20" s="18" t="s">
        <v>41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4"/>
    </row>
    <row r="21" spans="1:20" ht="17.25" customHeight="1">
      <c r="A21" s="4" t="s">
        <v>64</v>
      </c>
      <c r="B21" s="5" t="s">
        <v>42</v>
      </c>
      <c r="C21" s="5" t="s">
        <v>2</v>
      </c>
      <c r="D21" s="5" t="s">
        <v>3</v>
      </c>
      <c r="E21" s="5" t="s">
        <v>4</v>
      </c>
      <c r="F21" s="5"/>
      <c r="G21" s="5"/>
      <c r="H21" s="5"/>
      <c r="I21" s="5"/>
      <c r="J21" s="5"/>
      <c r="K21" s="8"/>
      <c r="L21" s="8" t="s">
        <v>11</v>
      </c>
      <c r="M21" s="8" t="s">
        <v>12</v>
      </c>
      <c r="N21" s="8" t="s">
        <v>13</v>
      </c>
      <c r="O21" s="8" t="s">
        <v>14</v>
      </c>
      <c r="P21" s="9"/>
      <c r="Q21" s="5" t="s">
        <v>16</v>
      </c>
      <c r="R21" s="11" t="s">
        <v>17</v>
      </c>
      <c r="S21" s="12" t="s">
        <v>18</v>
      </c>
      <c r="T21" s="11"/>
    </row>
    <row r="22" spans="1:20" ht="19.5" customHeight="1">
      <c r="A22" s="9">
        <v>14</v>
      </c>
      <c r="B22" s="7" t="s">
        <v>43</v>
      </c>
      <c r="C22" s="8"/>
      <c r="D22" s="8"/>
      <c r="E22" s="8"/>
      <c r="F22" s="8"/>
      <c r="G22" s="8"/>
      <c r="H22" s="8"/>
      <c r="I22" s="8"/>
      <c r="J22" s="8"/>
      <c r="K22" s="8"/>
      <c r="L22" s="8">
        <v>1</v>
      </c>
      <c r="M22" s="8"/>
      <c r="N22" s="8">
        <v>1</v>
      </c>
      <c r="O22" s="8">
        <v>1</v>
      </c>
      <c r="P22" s="8"/>
      <c r="Q22" s="8">
        <f aca="true" t="shared" si="2" ref="Q22:Q31">SUM(C22:P22)</f>
        <v>3</v>
      </c>
      <c r="R22" s="7" t="s">
        <v>21</v>
      </c>
      <c r="S22" s="13" t="s">
        <v>22</v>
      </c>
      <c r="T22" s="7" t="s">
        <v>44</v>
      </c>
    </row>
    <row r="23" spans="1:20" ht="19.5" customHeight="1">
      <c r="A23" s="9">
        <v>15</v>
      </c>
      <c r="B23" s="7" t="s">
        <v>45</v>
      </c>
      <c r="C23" s="8"/>
      <c r="D23" s="8"/>
      <c r="E23" s="8"/>
      <c r="F23" s="8"/>
      <c r="G23" s="8"/>
      <c r="H23" s="8"/>
      <c r="I23" s="8"/>
      <c r="J23" s="8"/>
      <c r="K23" s="8"/>
      <c r="L23" s="8">
        <v>1</v>
      </c>
      <c r="M23" s="8"/>
      <c r="N23" s="8">
        <v>1</v>
      </c>
      <c r="O23" s="8"/>
      <c r="P23" s="8"/>
      <c r="Q23" s="8">
        <f t="shared" si="2"/>
        <v>2</v>
      </c>
      <c r="R23" s="7" t="s">
        <v>21</v>
      </c>
      <c r="S23" s="13" t="s">
        <v>22</v>
      </c>
      <c r="T23" s="7" t="s">
        <v>46</v>
      </c>
    </row>
    <row r="24" spans="1:20" ht="19.5" customHeight="1">
      <c r="A24" s="9">
        <v>16</v>
      </c>
      <c r="B24" s="7" t="s">
        <v>47</v>
      </c>
      <c r="C24" s="8"/>
      <c r="D24" s="8"/>
      <c r="E24" s="8">
        <v>1</v>
      </c>
      <c r="F24" s="8"/>
      <c r="G24" s="8"/>
      <c r="H24" s="8"/>
      <c r="I24" s="8"/>
      <c r="J24" s="8"/>
      <c r="K24" s="8"/>
      <c r="L24" s="8"/>
      <c r="M24" s="8"/>
      <c r="N24" s="8"/>
      <c r="O24" s="8">
        <v>1</v>
      </c>
      <c r="P24" s="8"/>
      <c r="Q24" s="8">
        <f t="shared" si="2"/>
        <v>2</v>
      </c>
      <c r="R24" s="7" t="s">
        <v>21</v>
      </c>
      <c r="S24" s="13" t="s">
        <v>22</v>
      </c>
      <c r="T24" s="7" t="s">
        <v>48</v>
      </c>
    </row>
    <row r="25" spans="1:20" ht="19.5" customHeight="1">
      <c r="A25" s="9">
        <v>17</v>
      </c>
      <c r="B25" s="7" t="s">
        <v>49</v>
      </c>
      <c r="C25" s="8"/>
      <c r="D25" s="8"/>
      <c r="E25" s="8"/>
      <c r="F25" s="8"/>
      <c r="G25" s="8"/>
      <c r="H25" s="8"/>
      <c r="I25" s="8"/>
      <c r="J25" s="8"/>
      <c r="K25" s="8"/>
      <c r="L25" s="8">
        <v>1</v>
      </c>
      <c r="M25" s="8">
        <v>1</v>
      </c>
      <c r="N25" s="8">
        <v>1</v>
      </c>
      <c r="O25" s="8"/>
      <c r="P25" s="7"/>
      <c r="Q25" s="8">
        <f t="shared" si="2"/>
        <v>3</v>
      </c>
      <c r="R25" s="7" t="s">
        <v>21</v>
      </c>
      <c r="S25" s="13" t="s">
        <v>22</v>
      </c>
      <c r="T25" s="7" t="s">
        <v>50</v>
      </c>
    </row>
    <row r="26" spans="1:20" ht="19.5" customHeight="1">
      <c r="A26" s="9">
        <v>18</v>
      </c>
      <c r="B26" s="7" t="s">
        <v>51</v>
      </c>
      <c r="C26" s="8"/>
      <c r="D26" s="8"/>
      <c r="E26" s="8"/>
      <c r="F26" s="8"/>
      <c r="G26" s="8"/>
      <c r="H26" s="8"/>
      <c r="I26" s="8"/>
      <c r="J26" s="8"/>
      <c r="K26" s="8"/>
      <c r="L26" s="8">
        <v>1</v>
      </c>
      <c r="M26" s="8"/>
      <c r="N26" s="8"/>
      <c r="O26" s="8"/>
      <c r="P26" s="8"/>
      <c r="Q26" s="8">
        <f t="shared" si="2"/>
        <v>1</v>
      </c>
      <c r="R26" s="7" t="s">
        <v>21</v>
      </c>
      <c r="S26" s="13" t="s">
        <v>22</v>
      </c>
      <c r="T26" s="7" t="s">
        <v>52</v>
      </c>
    </row>
    <row r="27" spans="1:20" ht="19.5" customHeight="1">
      <c r="A27" s="9">
        <v>19</v>
      </c>
      <c r="B27" s="7" t="s">
        <v>53</v>
      </c>
      <c r="C27" s="8">
        <v>1</v>
      </c>
      <c r="D27" s="8">
        <v>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 t="shared" si="2"/>
        <v>2</v>
      </c>
      <c r="R27" s="7" t="s">
        <v>21</v>
      </c>
      <c r="S27" s="13" t="s">
        <v>22</v>
      </c>
      <c r="T27" s="7" t="s">
        <v>54</v>
      </c>
    </row>
    <row r="28" spans="1:20" ht="19.5" customHeight="1">
      <c r="A28" s="9">
        <v>20</v>
      </c>
      <c r="B28" s="7" t="s">
        <v>55</v>
      </c>
      <c r="C28" s="8">
        <v>1</v>
      </c>
      <c r="D28" s="8">
        <v>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 t="shared" si="2"/>
        <v>2</v>
      </c>
      <c r="R28" s="7" t="s">
        <v>21</v>
      </c>
      <c r="S28" s="13" t="s">
        <v>22</v>
      </c>
      <c r="T28" s="7" t="s">
        <v>56</v>
      </c>
    </row>
    <row r="29" spans="1:20" ht="19.5" customHeight="1">
      <c r="A29" s="9">
        <v>21</v>
      </c>
      <c r="B29" s="7" t="s">
        <v>57</v>
      </c>
      <c r="C29" s="8"/>
      <c r="D29" s="8">
        <v>1</v>
      </c>
      <c r="E29" s="8"/>
      <c r="F29" s="8"/>
      <c r="G29" s="8"/>
      <c r="H29" s="8"/>
      <c r="I29" s="8"/>
      <c r="J29" s="8"/>
      <c r="K29" s="8"/>
      <c r="L29" s="8">
        <v>1</v>
      </c>
      <c r="M29" s="8"/>
      <c r="N29" s="8"/>
      <c r="O29" s="8">
        <v>1</v>
      </c>
      <c r="P29" s="8"/>
      <c r="Q29" s="8">
        <f t="shared" si="2"/>
        <v>3</v>
      </c>
      <c r="R29" s="7" t="s">
        <v>21</v>
      </c>
      <c r="S29" s="13" t="s">
        <v>22</v>
      </c>
      <c r="T29" s="7" t="s">
        <v>58</v>
      </c>
    </row>
    <row r="30" spans="1:20" ht="19.5" customHeight="1">
      <c r="A30" s="9">
        <v>22</v>
      </c>
      <c r="B30" s="10" t="s">
        <v>59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v>2</v>
      </c>
      <c r="O30" s="8"/>
      <c r="P30" s="8"/>
      <c r="Q30" s="8">
        <f t="shared" si="2"/>
        <v>2</v>
      </c>
      <c r="R30" s="7" t="s">
        <v>21</v>
      </c>
      <c r="S30" s="13" t="s">
        <v>22</v>
      </c>
      <c r="T30" s="7" t="s">
        <v>60</v>
      </c>
    </row>
    <row r="31" spans="1:20" ht="19.5" customHeight="1">
      <c r="A31" s="9"/>
      <c r="B31" s="4" t="s">
        <v>16</v>
      </c>
      <c r="C31" s="8">
        <f>SUM(C22:C30)</f>
        <v>2</v>
      </c>
      <c r="D31" s="8">
        <f>SUM(D22:D30)</f>
        <v>3</v>
      </c>
      <c r="E31" s="8">
        <f>SUM(E22:E30)</f>
        <v>1</v>
      </c>
      <c r="F31" s="8"/>
      <c r="G31" s="8"/>
      <c r="H31" s="8"/>
      <c r="I31" s="8"/>
      <c r="J31" s="8"/>
      <c r="K31" s="8"/>
      <c r="L31" s="8">
        <f>SUM(L22:L30)</f>
        <v>5</v>
      </c>
      <c r="M31" s="8">
        <f>SUM(M22:M30)</f>
        <v>1</v>
      </c>
      <c r="N31" s="8">
        <f>SUM(N22:N30)</f>
        <v>5</v>
      </c>
      <c r="O31" s="8">
        <f>SUM(O22:O30)</f>
        <v>3</v>
      </c>
      <c r="P31" s="8"/>
      <c r="Q31" s="8">
        <f t="shared" si="2"/>
        <v>20</v>
      </c>
      <c r="R31" s="7" t="s">
        <v>21</v>
      </c>
      <c r="S31" s="13" t="s">
        <v>22</v>
      </c>
      <c r="T31" s="14"/>
    </row>
    <row r="32" spans="1:20" ht="24" customHeight="1">
      <c r="A32" s="21" t="s">
        <v>61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4"/>
    </row>
  </sheetData>
  <sheetProtection/>
  <mergeCells count="5">
    <mergeCell ref="A32:S32"/>
    <mergeCell ref="A1:T2"/>
    <mergeCell ref="A3:T3"/>
    <mergeCell ref="A19:T19"/>
    <mergeCell ref="A20:S20"/>
  </mergeCells>
  <printOptions horizontalCentered="1"/>
  <pageMargins left="0.55" right="0.31" top="0.75" bottom="0.55" header="0.31" footer="0.31"/>
  <pageSetup fitToHeight="0" fitToWidth="1" horizontalDpi="300" verticalDpi="300" orientation="landscape" paperSize="9" scale="6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雨林木风</cp:lastModifiedBy>
  <cp:lastPrinted>2018-11-18T02:42:35Z</cp:lastPrinted>
  <dcterms:created xsi:type="dcterms:W3CDTF">2011-03-31T02:13:47Z</dcterms:created>
  <dcterms:modified xsi:type="dcterms:W3CDTF">2018-11-19T02:49:32Z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