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Sheet1!$A$2:$M$102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K31" i="1"/>
  <c r="K77"/>
  <c r="K78"/>
  <c r="K76"/>
  <c r="K17"/>
  <c r="K20"/>
  <c r="K19"/>
  <c r="K23"/>
  <c r="K25"/>
  <c r="K21"/>
  <c r="K26"/>
  <c r="K28"/>
  <c r="K24"/>
  <c r="K27"/>
  <c r="K22"/>
  <c r="K29"/>
  <c r="K30"/>
  <c r="K51"/>
  <c r="K52"/>
  <c r="K55"/>
  <c r="K60"/>
  <c r="K54"/>
  <c r="K57"/>
  <c r="K62"/>
  <c r="K59"/>
  <c r="K58"/>
  <c r="K64"/>
  <c r="K56"/>
  <c r="K53"/>
  <c r="K61"/>
  <c r="K67"/>
  <c r="K63"/>
  <c r="K65"/>
  <c r="K66"/>
  <c r="K79"/>
  <c r="K81"/>
  <c r="K84"/>
  <c r="K80"/>
  <c r="K87"/>
  <c r="K82"/>
  <c r="K92"/>
  <c r="K86"/>
  <c r="K83"/>
  <c r="K89"/>
  <c r="K91"/>
  <c r="K90"/>
  <c r="K88"/>
  <c r="K85"/>
  <c r="K93"/>
  <c r="K48"/>
  <c r="K49"/>
  <c r="K50"/>
  <c r="K94"/>
  <c r="K95"/>
  <c r="K96"/>
  <c r="K97"/>
  <c r="K98"/>
  <c r="K100"/>
  <c r="K102"/>
  <c r="K101"/>
  <c r="K99"/>
  <c r="K73"/>
  <c r="K70"/>
  <c r="K69"/>
  <c r="K68"/>
  <c r="K72"/>
  <c r="K74"/>
  <c r="K71"/>
  <c r="K75"/>
  <c r="K33"/>
  <c r="K35"/>
  <c r="K39"/>
  <c r="K34"/>
  <c r="K32"/>
  <c r="K46"/>
  <c r="K38"/>
  <c r="K40"/>
  <c r="K43"/>
  <c r="K44"/>
  <c r="K36"/>
  <c r="K47"/>
  <c r="K41"/>
  <c r="K37"/>
  <c r="K45"/>
  <c r="K42"/>
  <c r="K6"/>
  <c r="K4"/>
  <c r="K5"/>
  <c r="K13"/>
  <c r="K7"/>
  <c r="K3"/>
  <c r="K11"/>
  <c r="K8"/>
  <c r="K14"/>
  <c r="K10"/>
  <c r="K12"/>
  <c r="K15"/>
  <c r="K9"/>
  <c r="K16"/>
  <c r="K18"/>
</calcChain>
</file>

<file path=xl/sharedStrings.xml><?xml version="1.0" encoding="utf-8"?>
<sst xmlns="http://schemas.openxmlformats.org/spreadsheetml/2006/main" count="618" uniqueCount="239">
  <si>
    <t>报考单位</t>
  </si>
  <si>
    <t>报考职位</t>
  </si>
  <si>
    <t>招聘人数</t>
  </si>
  <si>
    <t>姓名</t>
  </si>
  <si>
    <t>职位编号</t>
  </si>
  <si>
    <t>准考证号</t>
  </si>
  <si>
    <t>学前教育</t>
  </si>
  <si>
    <t>高媛</t>
  </si>
  <si>
    <t>19120401</t>
  </si>
  <si>
    <t>9120706020812</t>
  </si>
  <si>
    <t>张梦珂</t>
  </si>
  <si>
    <t>9120706020101</t>
  </si>
  <si>
    <t>语文教师</t>
  </si>
  <si>
    <t>曾晓凤</t>
  </si>
  <si>
    <t>19120407</t>
  </si>
  <si>
    <t>9120706014224</t>
  </si>
  <si>
    <t>张微</t>
  </si>
  <si>
    <t>9120706020213</t>
  </si>
  <si>
    <t>高荣凤</t>
  </si>
  <si>
    <t>9120706020411</t>
  </si>
  <si>
    <t>张仕秋</t>
  </si>
  <si>
    <t>19120403</t>
  </si>
  <si>
    <t>9120706020621</t>
  </si>
  <si>
    <t>笔试成绩</t>
  </si>
  <si>
    <t>笔试折合成绩（含加分）</t>
  </si>
  <si>
    <t>李雪梅</t>
  </si>
  <si>
    <t>9120706021015</t>
  </si>
  <si>
    <t>王斌</t>
  </si>
  <si>
    <t>9120706020706</t>
  </si>
  <si>
    <t>宋发美</t>
  </si>
  <si>
    <t>9120706020311</t>
  </si>
  <si>
    <t>胡瀚月</t>
  </si>
  <si>
    <t>9120706014429</t>
  </si>
  <si>
    <t>杨潇</t>
  </si>
  <si>
    <t>9120706014624</t>
  </si>
  <si>
    <t>王芳芳</t>
  </si>
  <si>
    <t>9120706014629</t>
  </si>
  <si>
    <t>曾雯莉</t>
  </si>
  <si>
    <t>9120706021001</t>
  </si>
  <si>
    <t>数学教师</t>
  </si>
  <si>
    <t>陈仿</t>
  </si>
  <si>
    <t>19120409</t>
  </si>
  <si>
    <t>9120706014312</t>
  </si>
  <si>
    <t>蒋灵睿</t>
  </si>
  <si>
    <t>9120706014628</t>
  </si>
  <si>
    <t>王文秦</t>
  </si>
  <si>
    <t>19120405</t>
  </si>
  <si>
    <t>9120706020209</t>
  </si>
  <si>
    <t>唐园园</t>
  </si>
  <si>
    <t>9120706014608</t>
  </si>
  <si>
    <t>李玲玲</t>
  </si>
  <si>
    <t>9120706020715</t>
  </si>
  <si>
    <t>汪红霞</t>
  </si>
  <si>
    <t>9120706014324</t>
  </si>
  <si>
    <t>向敏</t>
  </si>
  <si>
    <t>19120406</t>
  </si>
  <si>
    <t>9120706020903</t>
  </si>
  <si>
    <t>沈允</t>
  </si>
  <si>
    <t>19120402</t>
  </si>
  <si>
    <t>9120706020324</t>
  </si>
  <si>
    <t>何雨杉</t>
  </si>
  <si>
    <t>9120706020807</t>
  </si>
  <si>
    <t>赵秋梦</t>
  </si>
  <si>
    <t>9120706020219</t>
  </si>
  <si>
    <t>马树兰</t>
  </si>
  <si>
    <t>9120706020817</t>
  </si>
  <si>
    <t>陈娅敏</t>
  </si>
  <si>
    <t>9120706014503</t>
  </si>
  <si>
    <t>周璇</t>
  </si>
  <si>
    <t>9120706014723</t>
  </si>
  <si>
    <t>伍文鑫</t>
  </si>
  <si>
    <t>9120706020921</t>
  </si>
  <si>
    <t>陈晓林</t>
  </si>
  <si>
    <t>9120706020401</t>
  </si>
  <si>
    <t>刘玉玲</t>
  </si>
  <si>
    <t>9120706014305</t>
  </si>
  <si>
    <t>穆逸阑</t>
  </si>
  <si>
    <t>9120706021013</t>
  </si>
  <si>
    <t>范莉</t>
  </si>
  <si>
    <t>9120706020701</t>
  </si>
  <si>
    <t>马静</t>
  </si>
  <si>
    <t>9120706021003</t>
  </si>
  <si>
    <t>邓秦</t>
  </si>
  <si>
    <t>9120706020104</t>
  </si>
  <si>
    <t>张琳芮</t>
  </si>
  <si>
    <t>9120706020201</t>
  </si>
  <si>
    <t>贾银屏</t>
  </si>
  <si>
    <t>9120706014225</t>
  </si>
  <si>
    <t>高旭</t>
  </si>
  <si>
    <t>9120706020805</t>
  </si>
  <si>
    <t>李梦琴</t>
  </si>
  <si>
    <t>9120706020228</t>
  </si>
  <si>
    <t>陈诗佳</t>
  </si>
  <si>
    <t>9120706014623</t>
  </si>
  <si>
    <t>冯佳佳</t>
  </si>
  <si>
    <t>9120706014713</t>
  </si>
  <si>
    <t>赵艳</t>
  </si>
  <si>
    <t>9120706014726</t>
  </si>
  <si>
    <t>强雨</t>
  </si>
  <si>
    <t>9120706020227</t>
  </si>
  <si>
    <t>杨柳</t>
  </si>
  <si>
    <t>9120706020922</t>
  </si>
  <si>
    <t>何静</t>
  </si>
  <si>
    <t>9120706020610</t>
  </si>
  <si>
    <t>罗婷婷</t>
  </si>
  <si>
    <t>唐红</t>
  </si>
  <si>
    <t>19120404</t>
  </si>
  <si>
    <t>9120706014229</t>
  </si>
  <si>
    <t>梁双羽</t>
  </si>
  <si>
    <t>9120706014702</t>
  </si>
  <si>
    <t>罗敏</t>
  </si>
  <si>
    <t>9120706020529</t>
  </si>
  <si>
    <t>白丽娟</t>
  </si>
  <si>
    <t>9120706020815</t>
  </si>
  <si>
    <t>郑学辉</t>
  </si>
  <si>
    <t>9120706020504</t>
  </si>
  <si>
    <t>阮志红</t>
  </si>
  <si>
    <t>9120706020723</t>
  </si>
  <si>
    <t>周丽萍</t>
  </si>
  <si>
    <t>9120706020115</t>
  </si>
  <si>
    <t>张紫薇</t>
  </si>
  <si>
    <t>9120706014329</t>
  </si>
  <si>
    <t>刘莉莎</t>
  </si>
  <si>
    <t>9120706014415</t>
  </si>
  <si>
    <t>杨春丽</t>
  </si>
  <si>
    <t>9120706020628</t>
  </si>
  <si>
    <t>尹宏华</t>
  </si>
  <si>
    <t>9120706020117</t>
  </si>
  <si>
    <t>陈万红</t>
  </si>
  <si>
    <t>9120706014514</t>
  </si>
  <si>
    <t>黄青青</t>
  </si>
  <si>
    <t>9120706020630</t>
  </si>
  <si>
    <t>龙小璇</t>
  </si>
  <si>
    <t>9120706020123</t>
  </si>
  <si>
    <t>张宇雪</t>
  </si>
  <si>
    <t>9120706020302</t>
  </si>
  <si>
    <t>刘芝</t>
  </si>
  <si>
    <t>9120706020808</t>
  </si>
  <si>
    <t>陈春梅</t>
  </si>
  <si>
    <t>9120706021102</t>
  </si>
  <si>
    <t>梁雨昕</t>
  </si>
  <si>
    <t>9120706014612</t>
  </si>
  <si>
    <t>李翾</t>
  </si>
  <si>
    <t>9120706020926</t>
  </si>
  <si>
    <t>刘月梅</t>
  </si>
  <si>
    <t>9120706020122</t>
  </si>
  <si>
    <t>张萍</t>
  </si>
  <si>
    <t>9120706020809</t>
  </si>
  <si>
    <t>王浩</t>
  </si>
  <si>
    <t>9120706020310</t>
  </si>
  <si>
    <t>9120706014420</t>
  </si>
  <si>
    <t>王志宁</t>
  </si>
  <si>
    <t>周苗</t>
  </si>
  <si>
    <t>9120706014310</t>
  </si>
  <si>
    <t>王凯丽</t>
  </si>
  <si>
    <t>9120706020425</t>
  </si>
  <si>
    <t>陈玲</t>
  </si>
  <si>
    <t>9120706014507</t>
  </si>
  <si>
    <t>蒋馥莲</t>
  </si>
  <si>
    <t>9120706020222</t>
  </si>
  <si>
    <t>杨婷</t>
  </si>
  <si>
    <t>9120706014718</t>
  </si>
  <si>
    <t>肖方</t>
  </si>
  <si>
    <t>9120706020717</t>
  </si>
  <si>
    <t>吕美玲</t>
  </si>
  <si>
    <t>9120706021008</t>
  </si>
  <si>
    <t>邓欢林</t>
  </si>
  <si>
    <t>9120706020605</t>
  </si>
  <si>
    <t>陈佳琪</t>
  </si>
  <si>
    <t>9120706020112</t>
  </si>
  <si>
    <t>刘静</t>
  </si>
  <si>
    <t>9120706020417</t>
  </si>
  <si>
    <t>罗苗苗</t>
  </si>
  <si>
    <t>9120706020215</t>
  </si>
  <si>
    <t>陈小露</t>
  </si>
  <si>
    <t>王莹</t>
    <phoneticPr fontId="3" type="noConversion"/>
  </si>
  <si>
    <t>谭芳</t>
  </si>
  <si>
    <t>9120706014622</t>
  </si>
  <si>
    <t>陈静</t>
  </si>
  <si>
    <t>物理教师</t>
  </si>
  <si>
    <t>米春光</t>
  </si>
  <si>
    <t>19120408</t>
  </si>
  <si>
    <t>9120706020611</t>
  </si>
  <si>
    <t>刘静文</t>
  </si>
  <si>
    <t>9120706014411</t>
  </si>
  <si>
    <t>彭乙耕</t>
  </si>
  <si>
    <t>9120706014518</t>
  </si>
  <si>
    <t>彭毓杰</t>
  </si>
  <si>
    <t>9120706020403</t>
  </si>
  <si>
    <t>苏明霞</t>
  </si>
  <si>
    <t>9120706020327</t>
  </si>
  <si>
    <t>邓晓</t>
  </si>
  <si>
    <t>9120706014315</t>
  </si>
  <si>
    <t>王德进</t>
  </si>
  <si>
    <t>9120706020312</t>
  </si>
  <si>
    <t>陈琦</t>
  </si>
  <si>
    <t>9120706014410</t>
  </si>
  <si>
    <t>李诗雨</t>
  </si>
  <si>
    <t>9120706020617</t>
  </si>
  <si>
    <t>黄丽萍</t>
  </si>
  <si>
    <t>9120706020220</t>
  </si>
  <si>
    <t>蒋燕</t>
  </si>
  <si>
    <t>王书翔</t>
  </si>
  <si>
    <t>9120706020803</t>
  </si>
  <si>
    <t>吴鑫</t>
  </si>
  <si>
    <t>9120706020211</t>
  </si>
  <si>
    <t>熊浩</t>
  </si>
  <si>
    <t>9120706020603</t>
  </si>
  <si>
    <t>敖滢</t>
  </si>
  <si>
    <t>9120706020116</t>
  </si>
  <si>
    <t>母欢</t>
  </si>
  <si>
    <t>9120706020225</t>
  </si>
  <si>
    <t>肖梦娟</t>
  </si>
  <si>
    <t>面试成绩</t>
    <phoneticPr fontId="3" type="noConversion"/>
  </si>
  <si>
    <t>总成绩</t>
    <phoneticPr fontId="3" type="noConversion"/>
  </si>
  <si>
    <t>’9120706020927</t>
    <phoneticPr fontId="1" type="noConversion"/>
  </si>
  <si>
    <t>9120706014412</t>
    <phoneticPr fontId="1" type="noConversion"/>
  </si>
  <si>
    <t>9120706014318</t>
    <phoneticPr fontId="1" type="noConversion"/>
  </si>
  <si>
    <t>9120706014401</t>
    <phoneticPr fontId="1" type="noConversion"/>
  </si>
  <si>
    <t>9120706020103</t>
    <phoneticPr fontId="1" type="noConversion"/>
  </si>
  <si>
    <t>9120706020308</t>
    <phoneticPr fontId="1" type="noConversion"/>
  </si>
  <si>
    <t>9120706020406</t>
    <phoneticPr fontId="1" type="noConversion"/>
  </si>
  <si>
    <t>19120406</t>
    <phoneticPr fontId="1" type="noConversion"/>
  </si>
  <si>
    <t>农村小学附设幼儿园</t>
  </si>
  <si>
    <t>城区幼儿园</t>
  </si>
  <si>
    <t>农村小学</t>
  </si>
  <si>
    <t>城区小学</t>
  </si>
  <si>
    <t>城区初中</t>
  </si>
  <si>
    <t>江油职中</t>
  </si>
  <si>
    <t>是否体检</t>
    <phoneticPr fontId="1" type="noConversion"/>
  </si>
  <si>
    <t>是</t>
    <phoneticPr fontId="1" type="noConversion"/>
  </si>
  <si>
    <t>否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</si>
  <si>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</si>
  <si>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</si>
  <si>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</si>
  <si>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</si>
  <si>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政策性加分</t>
    <phoneticPr fontId="1" type="noConversion"/>
  </si>
  <si>
    <t>江油市2019下半年公开招聘教师考试总成绩及进入体检人员名单</t>
    <phoneticPr fontId="1" type="noConversion"/>
  </si>
  <si>
    <t>职位排名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</si>
</sst>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1" xfId="0" quotePrefix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>
      <selection activeCell="P9" sqref="P9"/>
    </sheetView>
  </sheetViews>
  <sheetFormatPr defaultRowHeight="18" customHeight="1"/>
  <cols>
    <col min="1" max="1" width="19.25" bestFit="1" customWidth="1"/>
    <col min="5" max="5" width="9.5" bestFit="1" customWidth="1"/>
    <col min="6" max="6" width="15.5" style="11" customWidth="1"/>
    <col min="7" max="7" width="10" customWidth="1"/>
    <col min="8" max="8" width="5.25" customWidth="1"/>
  </cols>
  <sheetData>
    <row r="1" spans="1:13" ht="70.5" customHeight="1">
      <c r="A1" s="13" t="s">
        <v>237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5</v>
      </c>
      <c r="G2" s="1" t="s">
        <v>23</v>
      </c>
      <c r="H2" s="1" t="s">
        <v>236</v>
      </c>
      <c r="I2" s="1" t="s">
        <v>24</v>
      </c>
      <c r="J2" s="3" t="s">
        <v>213</v>
      </c>
      <c r="K2" s="3" t="s">
        <v>214</v>
      </c>
      <c r="L2" s="3" t="s">
        <v>238</v>
      </c>
      <c r="M2" s="12" t="s">
        <v>229</v>
      </c>
    </row>
    <row r="3" spans="1:13" ht="18" customHeight="1">
      <c r="A3" s="2" t="s">
        <v>223</v>
      </c>
      <c r="B3" s="2" t="s">
        <v>6</v>
      </c>
      <c r="C3" s="2">
        <v>5</v>
      </c>
      <c r="D3" s="2" t="s">
        <v>27</v>
      </c>
      <c r="E3" s="2" t="s">
        <v>8</v>
      </c>
      <c r="F3" s="8" t="s">
        <v>28</v>
      </c>
      <c r="G3" s="2">
        <v>59.25</v>
      </c>
      <c r="H3" s="2"/>
      <c r="I3" s="2">
        <v>29.625</v>
      </c>
      <c r="J3" s="2">
        <v>89.3</v>
      </c>
      <c r="K3" s="2">
        <f t="shared" ref="K3:K30" si="0">I3+J3/2</f>
        <v>74.275000000000006</v>
      </c>
      <c r="L3" s="2">
        <v>1</v>
      </c>
      <c r="M3" s="2" t="s">
        <v>230</v>
      </c>
    </row>
    <row r="4" spans="1:13" ht="18" customHeight="1">
      <c r="A4" s="2" t="s">
        <v>223</v>
      </c>
      <c r="B4" s="2" t="s">
        <v>6</v>
      </c>
      <c r="C4" s="2">
        <v>5</v>
      </c>
      <c r="D4" s="2" t="s">
        <v>10</v>
      </c>
      <c r="E4" s="2" t="s">
        <v>8</v>
      </c>
      <c r="F4" s="8" t="s">
        <v>11</v>
      </c>
      <c r="G4" s="2">
        <v>61.5</v>
      </c>
      <c r="H4" s="2"/>
      <c r="I4" s="2">
        <v>30.75</v>
      </c>
      <c r="J4" s="2">
        <v>84.88</v>
      </c>
      <c r="K4" s="2">
        <f t="shared" si="0"/>
        <v>73.19</v>
      </c>
      <c r="L4" s="2">
        <v>2</v>
      </c>
      <c r="M4" s="2" t="s">
        <v>230</v>
      </c>
    </row>
    <row r="5" spans="1:13" ht="18" customHeight="1">
      <c r="A5" s="2" t="s">
        <v>223</v>
      </c>
      <c r="B5" s="2" t="s">
        <v>6</v>
      </c>
      <c r="C5" s="2">
        <v>5</v>
      </c>
      <c r="D5" s="2" t="s">
        <v>16</v>
      </c>
      <c r="E5" s="2" t="s">
        <v>8</v>
      </c>
      <c r="F5" s="8" t="s">
        <v>17</v>
      </c>
      <c r="G5" s="2">
        <v>60.75</v>
      </c>
      <c r="H5" s="2"/>
      <c r="I5" s="2">
        <v>30.375</v>
      </c>
      <c r="J5" s="2">
        <v>85.34</v>
      </c>
      <c r="K5" s="2">
        <f t="shared" si="0"/>
        <v>73.045000000000002</v>
      </c>
      <c r="L5" s="2">
        <v>3</v>
      </c>
      <c r="M5" s="2" t="s">
        <v>230</v>
      </c>
    </row>
    <row r="6" spans="1:13" ht="18" customHeight="1">
      <c r="A6" s="2" t="s">
        <v>223</v>
      </c>
      <c r="B6" s="2" t="s">
        <v>6</v>
      </c>
      <c r="C6" s="2">
        <v>5</v>
      </c>
      <c r="D6" s="2" t="s">
        <v>7</v>
      </c>
      <c r="E6" s="2" t="s">
        <v>8</v>
      </c>
      <c r="F6" s="8" t="s">
        <v>9</v>
      </c>
      <c r="G6" s="2">
        <v>64.25</v>
      </c>
      <c r="H6" s="2"/>
      <c r="I6" s="2">
        <v>32.125</v>
      </c>
      <c r="J6" s="2">
        <v>81.38</v>
      </c>
      <c r="K6" s="2">
        <f t="shared" si="0"/>
        <v>72.814999999999998</v>
      </c>
      <c r="L6" s="2">
        <v>4</v>
      </c>
      <c r="M6" s="2" t="s">
        <v>230</v>
      </c>
    </row>
    <row r="7" spans="1:13" ht="18" customHeight="1">
      <c r="A7" s="2" t="s">
        <v>223</v>
      </c>
      <c r="B7" s="2" t="s">
        <v>6</v>
      </c>
      <c r="C7" s="2">
        <v>5</v>
      </c>
      <c r="D7" s="2" t="s">
        <v>25</v>
      </c>
      <c r="E7" s="2" t="s">
        <v>8</v>
      </c>
      <c r="F7" s="8" t="s">
        <v>26</v>
      </c>
      <c r="G7" s="2">
        <v>59.25</v>
      </c>
      <c r="H7" s="2"/>
      <c r="I7" s="2">
        <v>29.625</v>
      </c>
      <c r="J7" s="2">
        <v>82.9</v>
      </c>
      <c r="K7" s="2">
        <f t="shared" si="0"/>
        <v>71.075000000000003</v>
      </c>
      <c r="L7" s="2">
        <v>5</v>
      </c>
      <c r="M7" s="2" t="s">
        <v>230</v>
      </c>
    </row>
    <row r="8" spans="1:13" ht="18" customHeight="1">
      <c r="A8" s="2" t="s">
        <v>223</v>
      </c>
      <c r="B8" s="2" t="s">
        <v>6</v>
      </c>
      <c r="C8" s="2">
        <v>5</v>
      </c>
      <c r="D8" s="2" t="s">
        <v>31</v>
      </c>
      <c r="E8" s="2" t="s">
        <v>8</v>
      </c>
      <c r="F8" s="8" t="s">
        <v>32</v>
      </c>
      <c r="G8" s="2">
        <v>58.5</v>
      </c>
      <c r="H8" s="2"/>
      <c r="I8" s="2">
        <v>29.25</v>
      </c>
      <c r="J8" s="2">
        <v>83.56</v>
      </c>
      <c r="K8" s="2">
        <f t="shared" si="0"/>
        <v>71.03</v>
      </c>
      <c r="L8" s="2">
        <v>6</v>
      </c>
      <c r="M8" s="2" t="s">
        <v>231</v>
      </c>
    </row>
    <row r="9" spans="1:13" ht="18" customHeight="1">
      <c r="A9" s="2" t="s">
        <v>223</v>
      </c>
      <c r="B9" s="2" t="s">
        <v>6</v>
      </c>
      <c r="C9" s="2">
        <v>5</v>
      </c>
      <c r="D9" s="2" t="s">
        <v>50</v>
      </c>
      <c r="E9" s="2" t="s">
        <v>8</v>
      </c>
      <c r="F9" s="8" t="s">
        <v>51</v>
      </c>
      <c r="G9" s="2">
        <v>56.25</v>
      </c>
      <c r="H9" s="2"/>
      <c r="I9" s="2">
        <v>28.125</v>
      </c>
      <c r="J9" s="2">
        <v>85.16</v>
      </c>
      <c r="K9" s="2">
        <f t="shared" si="0"/>
        <v>70.704999999999998</v>
      </c>
      <c r="L9" s="2">
        <v>7</v>
      </c>
      <c r="M9" s="2" t="s">
        <v>231</v>
      </c>
    </row>
    <row r="10" spans="1:13" ht="18" customHeight="1">
      <c r="A10" s="2" t="s">
        <v>223</v>
      </c>
      <c r="B10" s="2" t="s">
        <v>6</v>
      </c>
      <c r="C10" s="2">
        <v>5</v>
      </c>
      <c r="D10" s="2" t="s">
        <v>37</v>
      </c>
      <c r="E10" s="2" t="s">
        <v>8</v>
      </c>
      <c r="F10" s="8" t="s">
        <v>38</v>
      </c>
      <c r="G10" s="2">
        <v>57.25</v>
      </c>
      <c r="H10" s="2"/>
      <c r="I10" s="2">
        <v>28.625</v>
      </c>
      <c r="J10" s="2">
        <v>83.62</v>
      </c>
      <c r="K10" s="2">
        <f t="shared" si="0"/>
        <v>70.435000000000002</v>
      </c>
      <c r="L10" s="2">
        <v>8</v>
      </c>
      <c r="M10" s="2" t="s">
        <v>231</v>
      </c>
    </row>
    <row r="11" spans="1:13" ht="18" customHeight="1">
      <c r="A11" s="2" t="s">
        <v>223</v>
      </c>
      <c r="B11" s="2" t="s">
        <v>6</v>
      </c>
      <c r="C11" s="2">
        <v>5</v>
      </c>
      <c r="D11" s="2" t="s">
        <v>29</v>
      </c>
      <c r="E11" s="2" t="s">
        <v>8</v>
      </c>
      <c r="F11" s="8" t="s">
        <v>30</v>
      </c>
      <c r="G11" s="2">
        <v>58.75</v>
      </c>
      <c r="H11" s="2"/>
      <c r="I11" s="2">
        <v>29.375</v>
      </c>
      <c r="J11" s="2">
        <v>79.819999999999993</v>
      </c>
      <c r="K11" s="2">
        <f t="shared" si="0"/>
        <v>69.284999999999997</v>
      </c>
      <c r="L11" s="2">
        <v>9</v>
      </c>
      <c r="M11" s="2" t="s">
        <v>231</v>
      </c>
    </row>
    <row r="12" spans="1:13" ht="18" customHeight="1">
      <c r="A12" s="2" t="s">
        <v>223</v>
      </c>
      <c r="B12" s="2" t="s">
        <v>6</v>
      </c>
      <c r="C12" s="2">
        <v>5</v>
      </c>
      <c r="D12" s="2" t="s">
        <v>43</v>
      </c>
      <c r="E12" s="2" t="s">
        <v>8</v>
      </c>
      <c r="F12" s="8" t="s">
        <v>44</v>
      </c>
      <c r="G12" s="2">
        <v>56.75</v>
      </c>
      <c r="H12" s="2"/>
      <c r="I12" s="2">
        <v>28.375</v>
      </c>
      <c r="J12" s="2">
        <v>81.28</v>
      </c>
      <c r="K12" s="2">
        <f t="shared" si="0"/>
        <v>69.015000000000001</v>
      </c>
      <c r="L12" s="2">
        <v>10</v>
      </c>
      <c r="M12" s="2" t="s">
        <v>231</v>
      </c>
    </row>
    <row r="13" spans="1:13" ht="18" customHeight="1">
      <c r="A13" s="2" t="s">
        <v>223</v>
      </c>
      <c r="B13" s="2" t="s">
        <v>6</v>
      </c>
      <c r="C13" s="2">
        <v>5</v>
      </c>
      <c r="D13" s="2" t="s">
        <v>18</v>
      </c>
      <c r="E13" s="2" t="s">
        <v>8</v>
      </c>
      <c r="F13" s="8" t="s">
        <v>19</v>
      </c>
      <c r="G13" s="2">
        <v>60.25</v>
      </c>
      <c r="H13" s="2"/>
      <c r="I13" s="2">
        <v>30.125</v>
      </c>
      <c r="J13" s="2">
        <v>77.180000000000007</v>
      </c>
      <c r="K13" s="2">
        <f t="shared" si="0"/>
        <v>68.715000000000003</v>
      </c>
      <c r="L13" s="2">
        <v>11</v>
      </c>
      <c r="M13" s="2" t="s">
        <v>231</v>
      </c>
    </row>
    <row r="14" spans="1:13" ht="18" customHeight="1">
      <c r="A14" s="2" t="s">
        <v>223</v>
      </c>
      <c r="B14" s="2" t="s">
        <v>6</v>
      </c>
      <c r="C14" s="2">
        <v>5</v>
      </c>
      <c r="D14" s="2" t="s">
        <v>35</v>
      </c>
      <c r="E14" s="2" t="s">
        <v>8</v>
      </c>
      <c r="F14" s="8" t="s">
        <v>36</v>
      </c>
      <c r="G14" s="2">
        <v>58.5</v>
      </c>
      <c r="H14" s="2"/>
      <c r="I14" s="2">
        <v>29.25</v>
      </c>
      <c r="J14" s="2">
        <v>78.02</v>
      </c>
      <c r="K14" s="2">
        <f t="shared" si="0"/>
        <v>68.259999999999991</v>
      </c>
      <c r="L14" s="2">
        <v>12</v>
      </c>
      <c r="M14" s="2" t="s">
        <v>231</v>
      </c>
    </row>
    <row r="15" spans="1:13" ht="18" customHeight="1">
      <c r="A15" s="2" t="s">
        <v>223</v>
      </c>
      <c r="B15" s="2" t="s">
        <v>6</v>
      </c>
      <c r="C15" s="2">
        <v>5</v>
      </c>
      <c r="D15" s="2" t="s">
        <v>48</v>
      </c>
      <c r="E15" s="2" t="s">
        <v>8</v>
      </c>
      <c r="F15" s="8" t="s">
        <v>49</v>
      </c>
      <c r="G15" s="2">
        <v>56.5</v>
      </c>
      <c r="H15" s="2"/>
      <c r="I15" s="2">
        <v>28.25</v>
      </c>
      <c r="J15" s="2">
        <v>79.739999999999995</v>
      </c>
      <c r="K15" s="2">
        <f t="shared" si="0"/>
        <v>68.12</v>
      </c>
      <c r="L15" s="2">
        <v>13</v>
      </c>
      <c r="M15" s="2" t="s">
        <v>231</v>
      </c>
    </row>
    <row r="16" spans="1:13" ht="18" customHeight="1">
      <c r="A16" s="2" t="s">
        <v>223</v>
      </c>
      <c r="B16" s="2" t="s">
        <v>6</v>
      </c>
      <c r="C16" s="2">
        <v>5</v>
      </c>
      <c r="D16" s="2" t="s">
        <v>52</v>
      </c>
      <c r="E16" s="2" t="s">
        <v>8</v>
      </c>
      <c r="F16" s="8" t="s">
        <v>53</v>
      </c>
      <c r="G16" s="2">
        <v>55.75</v>
      </c>
      <c r="H16" s="2"/>
      <c r="I16" s="2">
        <v>27.875</v>
      </c>
      <c r="J16" s="2">
        <v>76.06</v>
      </c>
      <c r="K16" s="2">
        <f t="shared" si="0"/>
        <v>65.905000000000001</v>
      </c>
      <c r="L16" s="2">
        <v>14</v>
      </c>
      <c r="M16" s="2" t="s">
        <v>231</v>
      </c>
    </row>
    <row r="17" spans="1:13" ht="18" customHeight="1">
      <c r="A17" s="2" t="s">
        <v>224</v>
      </c>
      <c r="B17" s="2" t="s">
        <v>6</v>
      </c>
      <c r="C17" s="2">
        <v>5</v>
      </c>
      <c r="D17" s="2" t="s">
        <v>68</v>
      </c>
      <c r="E17" s="2" t="s">
        <v>58</v>
      </c>
      <c r="F17" s="8" t="s">
        <v>69</v>
      </c>
      <c r="G17" s="2">
        <v>72.5</v>
      </c>
      <c r="H17" s="2"/>
      <c r="I17" s="2">
        <v>36.25</v>
      </c>
      <c r="J17" s="2">
        <v>90.74</v>
      </c>
      <c r="K17" s="2">
        <f t="shared" si="0"/>
        <v>81.62</v>
      </c>
      <c r="L17" s="2">
        <v>1</v>
      </c>
      <c r="M17" s="2" t="s">
        <v>233</v>
      </c>
    </row>
    <row r="18" spans="1:13" ht="18" customHeight="1">
      <c r="A18" s="2" t="s">
        <v>224</v>
      </c>
      <c r="B18" s="2" t="s">
        <v>6</v>
      </c>
      <c r="C18" s="2">
        <v>5</v>
      </c>
      <c r="D18" s="2" t="s">
        <v>57</v>
      </c>
      <c r="E18" s="2" t="s">
        <v>58</v>
      </c>
      <c r="F18" s="8" t="s">
        <v>59</v>
      </c>
      <c r="G18" s="2">
        <v>75.75</v>
      </c>
      <c r="H18" s="2"/>
      <c r="I18" s="2">
        <v>37.875</v>
      </c>
      <c r="J18" s="2">
        <v>80.959999999999994</v>
      </c>
      <c r="K18" s="2">
        <f t="shared" si="0"/>
        <v>78.35499999999999</v>
      </c>
      <c r="L18" s="2">
        <v>2</v>
      </c>
      <c r="M18" s="2" t="s">
        <v>233</v>
      </c>
    </row>
    <row r="19" spans="1:13" ht="18" customHeight="1">
      <c r="A19" s="2" t="s">
        <v>224</v>
      </c>
      <c r="B19" s="2" t="s">
        <v>6</v>
      </c>
      <c r="C19" s="2">
        <v>5</v>
      </c>
      <c r="D19" s="2" t="s">
        <v>76</v>
      </c>
      <c r="E19" s="2" t="s">
        <v>58</v>
      </c>
      <c r="F19" s="8" t="s">
        <v>77</v>
      </c>
      <c r="G19" s="2">
        <v>65.25</v>
      </c>
      <c r="H19" s="2"/>
      <c r="I19" s="2">
        <v>32.625</v>
      </c>
      <c r="J19" s="2">
        <v>90.9</v>
      </c>
      <c r="K19" s="2">
        <f t="shared" si="0"/>
        <v>78.075000000000003</v>
      </c>
      <c r="L19" s="2">
        <v>3</v>
      </c>
      <c r="M19" s="2" t="s">
        <v>233</v>
      </c>
    </row>
    <row r="20" spans="1:13" ht="18" customHeight="1">
      <c r="A20" s="2" t="s">
        <v>224</v>
      </c>
      <c r="B20" s="2" t="s">
        <v>6</v>
      </c>
      <c r="C20" s="2">
        <v>5</v>
      </c>
      <c r="D20" s="2" t="s">
        <v>70</v>
      </c>
      <c r="E20" s="2" t="s">
        <v>58</v>
      </c>
      <c r="F20" s="8" t="s">
        <v>71</v>
      </c>
      <c r="G20" s="2">
        <v>66.25</v>
      </c>
      <c r="H20" s="2"/>
      <c r="I20" s="2">
        <v>33.125</v>
      </c>
      <c r="J20" s="2">
        <v>88.3</v>
      </c>
      <c r="K20" s="2">
        <f t="shared" si="0"/>
        <v>77.275000000000006</v>
      </c>
      <c r="L20" s="2">
        <v>4</v>
      </c>
      <c r="M20" s="2" t="s">
        <v>233</v>
      </c>
    </row>
    <row r="21" spans="1:13" ht="18" customHeight="1">
      <c r="A21" s="2" t="s">
        <v>224</v>
      </c>
      <c r="B21" s="2" t="s">
        <v>6</v>
      </c>
      <c r="C21" s="2">
        <v>5</v>
      </c>
      <c r="D21" s="2" t="s">
        <v>84</v>
      </c>
      <c r="E21" s="2" t="s">
        <v>58</v>
      </c>
      <c r="F21" s="8" t="s">
        <v>85</v>
      </c>
      <c r="G21" s="2">
        <v>63</v>
      </c>
      <c r="H21" s="2"/>
      <c r="I21" s="2">
        <v>31.5</v>
      </c>
      <c r="J21" s="2">
        <v>88.5</v>
      </c>
      <c r="K21" s="2">
        <f t="shared" si="0"/>
        <v>75.75</v>
      </c>
      <c r="L21" s="2">
        <v>5</v>
      </c>
      <c r="M21" s="2" t="s">
        <v>233</v>
      </c>
    </row>
    <row r="22" spans="1:13" ht="18" customHeight="1">
      <c r="A22" s="2" t="s">
        <v>224</v>
      </c>
      <c r="B22" s="2" t="s">
        <v>6</v>
      </c>
      <c r="C22" s="2">
        <v>5</v>
      </c>
      <c r="D22" s="2" t="s">
        <v>98</v>
      </c>
      <c r="E22" s="2" t="s">
        <v>58</v>
      </c>
      <c r="F22" s="8" t="s">
        <v>99</v>
      </c>
      <c r="G22" s="2">
        <v>58.75</v>
      </c>
      <c r="H22" s="2"/>
      <c r="I22" s="2">
        <v>29.375</v>
      </c>
      <c r="J22" s="2">
        <v>90.06</v>
      </c>
      <c r="K22" s="2">
        <f t="shared" si="0"/>
        <v>74.405000000000001</v>
      </c>
      <c r="L22" s="2">
        <v>6</v>
      </c>
      <c r="M22" s="2" t="s">
        <v>231</v>
      </c>
    </row>
    <row r="23" spans="1:13" ht="18" customHeight="1">
      <c r="A23" s="2" t="s">
        <v>224</v>
      </c>
      <c r="B23" s="2" t="s">
        <v>6</v>
      </c>
      <c r="C23" s="2">
        <v>5</v>
      </c>
      <c r="D23" s="2" t="s">
        <v>80</v>
      </c>
      <c r="E23" s="2" t="s">
        <v>58</v>
      </c>
      <c r="F23" s="8" t="s">
        <v>81</v>
      </c>
      <c r="G23" s="2">
        <v>65</v>
      </c>
      <c r="H23" s="2"/>
      <c r="I23" s="2">
        <v>32.5</v>
      </c>
      <c r="J23" s="2">
        <v>80.34</v>
      </c>
      <c r="K23" s="2">
        <f t="shared" si="0"/>
        <v>72.67</v>
      </c>
      <c r="L23" s="2">
        <v>7</v>
      </c>
      <c r="M23" s="2" t="s">
        <v>231</v>
      </c>
    </row>
    <row r="24" spans="1:13" ht="18" customHeight="1">
      <c r="A24" s="2" t="s">
        <v>224</v>
      </c>
      <c r="B24" s="2" t="s">
        <v>6</v>
      </c>
      <c r="C24" s="2">
        <v>5</v>
      </c>
      <c r="D24" s="2" t="s">
        <v>92</v>
      </c>
      <c r="E24" s="2" t="s">
        <v>58</v>
      </c>
      <c r="F24" s="8" t="s">
        <v>93</v>
      </c>
      <c r="G24" s="2">
        <v>60</v>
      </c>
      <c r="H24" s="2"/>
      <c r="I24" s="2">
        <v>30</v>
      </c>
      <c r="J24" s="2">
        <v>84.2</v>
      </c>
      <c r="K24" s="2">
        <f t="shared" si="0"/>
        <v>72.099999999999994</v>
      </c>
      <c r="L24" s="2">
        <v>8</v>
      </c>
      <c r="M24" s="2" t="s">
        <v>231</v>
      </c>
    </row>
    <row r="25" spans="1:13" ht="18" customHeight="1">
      <c r="A25" s="2" t="s">
        <v>224</v>
      </c>
      <c r="B25" s="2" t="s">
        <v>6</v>
      </c>
      <c r="C25" s="2">
        <v>5</v>
      </c>
      <c r="D25" s="2" t="s">
        <v>82</v>
      </c>
      <c r="E25" s="2" t="s">
        <v>58</v>
      </c>
      <c r="F25" s="8" t="s">
        <v>83</v>
      </c>
      <c r="G25" s="2">
        <v>63.25</v>
      </c>
      <c r="H25" s="2"/>
      <c r="I25" s="2">
        <v>31.625</v>
      </c>
      <c r="J25" s="2">
        <v>80.64</v>
      </c>
      <c r="K25" s="2">
        <f t="shared" si="0"/>
        <v>71.944999999999993</v>
      </c>
      <c r="L25" s="2">
        <v>9</v>
      </c>
      <c r="M25" s="2" t="s">
        <v>231</v>
      </c>
    </row>
    <row r="26" spans="1:13" ht="18" customHeight="1">
      <c r="A26" s="2" t="s">
        <v>224</v>
      </c>
      <c r="B26" s="2" t="s">
        <v>6</v>
      </c>
      <c r="C26" s="2">
        <v>5</v>
      </c>
      <c r="D26" s="2" t="s">
        <v>88</v>
      </c>
      <c r="E26" s="2" t="s">
        <v>58</v>
      </c>
      <c r="F26" s="8" t="s">
        <v>89</v>
      </c>
      <c r="G26" s="2">
        <v>62.75</v>
      </c>
      <c r="H26" s="2"/>
      <c r="I26" s="2">
        <v>31.375</v>
      </c>
      <c r="J26" s="2">
        <v>80.64</v>
      </c>
      <c r="K26" s="2">
        <f t="shared" si="0"/>
        <v>71.694999999999993</v>
      </c>
      <c r="L26" s="2">
        <v>10</v>
      </c>
      <c r="M26" s="2" t="s">
        <v>231</v>
      </c>
    </row>
    <row r="27" spans="1:13" ht="18" customHeight="1">
      <c r="A27" s="2" t="s">
        <v>224</v>
      </c>
      <c r="B27" s="2" t="s">
        <v>6</v>
      </c>
      <c r="C27" s="2">
        <v>5</v>
      </c>
      <c r="D27" s="2" t="s">
        <v>96</v>
      </c>
      <c r="E27" s="2" t="s">
        <v>58</v>
      </c>
      <c r="F27" s="8" t="s">
        <v>97</v>
      </c>
      <c r="G27" s="2">
        <v>59.25</v>
      </c>
      <c r="H27" s="2"/>
      <c r="I27" s="2">
        <v>29.625</v>
      </c>
      <c r="J27" s="2">
        <v>83.84</v>
      </c>
      <c r="K27" s="2">
        <f t="shared" si="0"/>
        <v>71.545000000000002</v>
      </c>
      <c r="L27" s="2">
        <v>11</v>
      </c>
      <c r="M27" s="2" t="s">
        <v>231</v>
      </c>
    </row>
    <row r="28" spans="1:13" ht="18" customHeight="1">
      <c r="A28" s="2" t="s">
        <v>224</v>
      </c>
      <c r="B28" s="2" t="s">
        <v>6</v>
      </c>
      <c r="C28" s="2">
        <v>5</v>
      </c>
      <c r="D28" s="2" t="s">
        <v>90</v>
      </c>
      <c r="E28" s="2" t="s">
        <v>58</v>
      </c>
      <c r="F28" s="8" t="s">
        <v>91</v>
      </c>
      <c r="G28" s="2">
        <v>60.5</v>
      </c>
      <c r="H28" s="2"/>
      <c r="I28" s="2">
        <v>30.25</v>
      </c>
      <c r="J28" s="2">
        <v>82.18</v>
      </c>
      <c r="K28" s="2">
        <f t="shared" si="0"/>
        <v>71.34</v>
      </c>
      <c r="L28" s="2">
        <v>12</v>
      </c>
      <c r="M28" s="2" t="s">
        <v>231</v>
      </c>
    </row>
    <row r="29" spans="1:13" ht="18" customHeight="1">
      <c r="A29" s="2" t="s">
        <v>224</v>
      </c>
      <c r="B29" s="2" t="s">
        <v>6</v>
      </c>
      <c r="C29" s="2">
        <v>5</v>
      </c>
      <c r="D29" s="2" t="s">
        <v>100</v>
      </c>
      <c r="E29" s="2" t="s">
        <v>58</v>
      </c>
      <c r="F29" s="8" t="s">
        <v>101</v>
      </c>
      <c r="G29" s="2">
        <v>58.5</v>
      </c>
      <c r="H29" s="2"/>
      <c r="I29" s="2">
        <v>29.25</v>
      </c>
      <c r="J29" s="2">
        <v>78.92</v>
      </c>
      <c r="K29" s="2">
        <f t="shared" si="0"/>
        <v>68.710000000000008</v>
      </c>
      <c r="L29" s="2">
        <v>13</v>
      </c>
      <c r="M29" s="2" t="s">
        <v>231</v>
      </c>
    </row>
    <row r="30" spans="1:13" ht="18" customHeight="1">
      <c r="A30" s="2" t="s">
        <v>224</v>
      </c>
      <c r="B30" s="2" t="s">
        <v>6</v>
      </c>
      <c r="C30" s="2">
        <v>5</v>
      </c>
      <c r="D30" s="2" t="s">
        <v>104</v>
      </c>
      <c r="E30" s="2" t="s">
        <v>58</v>
      </c>
      <c r="F30" s="9" t="s">
        <v>216</v>
      </c>
      <c r="G30" s="2">
        <v>56.75</v>
      </c>
      <c r="H30" s="2"/>
      <c r="I30" s="2">
        <v>28.375</v>
      </c>
      <c r="J30" s="2">
        <v>79.34</v>
      </c>
      <c r="K30" s="2">
        <f t="shared" si="0"/>
        <v>68.045000000000002</v>
      </c>
      <c r="L30" s="2">
        <v>14</v>
      </c>
      <c r="M30" s="2" t="s">
        <v>231</v>
      </c>
    </row>
    <row r="31" spans="1:13" ht="18" customHeight="1">
      <c r="A31" s="2" t="s">
        <v>224</v>
      </c>
      <c r="B31" s="2" t="s">
        <v>6</v>
      </c>
      <c r="C31" s="2">
        <v>5</v>
      </c>
      <c r="D31" s="2" t="s">
        <v>102</v>
      </c>
      <c r="E31" s="2" t="s">
        <v>58</v>
      </c>
      <c r="F31" s="8" t="s">
        <v>103</v>
      </c>
      <c r="G31" s="2">
        <v>57.5</v>
      </c>
      <c r="H31" s="2"/>
      <c r="I31" s="2">
        <v>28.75</v>
      </c>
      <c r="J31" s="2" t="s">
        <v>232</v>
      </c>
      <c r="K31" s="2">
        <f>I31</f>
        <v>28.75</v>
      </c>
      <c r="L31" s="2">
        <v>15</v>
      </c>
      <c r="M31" s="2" t="s">
        <v>231</v>
      </c>
    </row>
    <row r="32" spans="1:13" ht="18" customHeight="1">
      <c r="A32" s="2" t="s">
        <v>225</v>
      </c>
      <c r="B32" s="2" t="s">
        <v>12</v>
      </c>
      <c r="C32" s="2">
        <v>5</v>
      </c>
      <c r="D32" s="2" t="s">
        <v>112</v>
      </c>
      <c r="E32" s="2" t="s">
        <v>21</v>
      </c>
      <c r="F32" s="8" t="s">
        <v>113</v>
      </c>
      <c r="G32" s="2">
        <v>64.25</v>
      </c>
      <c r="H32" s="2"/>
      <c r="I32" s="2">
        <v>32.125</v>
      </c>
      <c r="J32" s="2">
        <v>88.4</v>
      </c>
      <c r="K32" s="2">
        <f t="shared" ref="K32:K75" si="1">I32+J32/2</f>
        <v>76.325000000000003</v>
      </c>
      <c r="L32" s="2">
        <v>1</v>
      </c>
      <c r="M32" s="2" t="s">
        <v>230</v>
      </c>
    </row>
    <row r="33" spans="1:13" ht="18" customHeight="1">
      <c r="A33" s="2" t="s">
        <v>225</v>
      </c>
      <c r="B33" s="2" t="s">
        <v>12</v>
      </c>
      <c r="C33" s="2">
        <v>5</v>
      </c>
      <c r="D33" s="2" t="s">
        <v>20</v>
      </c>
      <c r="E33" s="2" t="s">
        <v>21</v>
      </c>
      <c r="F33" s="8" t="s">
        <v>22</v>
      </c>
      <c r="G33" s="2">
        <v>67.75</v>
      </c>
      <c r="H33" s="2"/>
      <c r="I33" s="2">
        <v>33.875</v>
      </c>
      <c r="J33" s="2">
        <v>84.38</v>
      </c>
      <c r="K33" s="2">
        <f t="shared" si="1"/>
        <v>76.064999999999998</v>
      </c>
      <c r="L33" s="2">
        <v>2</v>
      </c>
      <c r="M33" s="2" t="s">
        <v>230</v>
      </c>
    </row>
    <row r="34" spans="1:13" ht="18" customHeight="1">
      <c r="A34" s="2" t="s">
        <v>225</v>
      </c>
      <c r="B34" s="2" t="s">
        <v>12</v>
      </c>
      <c r="C34" s="2">
        <v>5</v>
      </c>
      <c r="D34" s="2" t="s">
        <v>110</v>
      </c>
      <c r="E34" s="2" t="s">
        <v>21</v>
      </c>
      <c r="F34" s="8" t="s">
        <v>111</v>
      </c>
      <c r="G34" s="2">
        <v>64.5</v>
      </c>
      <c r="H34" s="2"/>
      <c r="I34" s="2">
        <v>32.25</v>
      </c>
      <c r="J34" s="2">
        <v>87.4</v>
      </c>
      <c r="K34" s="2">
        <f t="shared" si="1"/>
        <v>75.95</v>
      </c>
      <c r="L34" s="2">
        <v>3</v>
      </c>
      <c r="M34" s="2" t="s">
        <v>230</v>
      </c>
    </row>
    <row r="35" spans="1:13" ht="18" customHeight="1">
      <c r="A35" s="2" t="s">
        <v>225</v>
      </c>
      <c r="B35" s="2" t="s">
        <v>12</v>
      </c>
      <c r="C35" s="2">
        <v>5</v>
      </c>
      <c r="D35" s="2" t="s">
        <v>60</v>
      </c>
      <c r="E35" s="2" t="s">
        <v>21</v>
      </c>
      <c r="F35" s="8" t="s">
        <v>61</v>
      </c>
      <c r="G35" s="2">
        <v>65.75</v>
      </c>
      <c r="H35" s="2"/>
      <c r="I35" s="2">
        <v>32.875</v>
      </c>
      <c r="J35" s="2">
        <v>85.6</v>
      </c>
      <c r="K35" s="2">
        <f t="shared" si="1"/>
        <v>75.674999999999997</v>
      </c>
      <c r="L35" s="2">
        <v>4</v>
      </c>
      <c r="M35" s="2" t="s">
        <v>230</v>
      </c>
    </row>
    <row r="36" spans="1:13" ht="18" customHeight="1">
      <c r="A36" s="2" t="s">
        <v>225</v>
      </c>
      <c r="B36" s="2" t="s">
        <v>12</v>
      </c>
      <c r="C36" s="2">
        <v>5</v>
      </c>
      <c r="D36" s="2" t="s">
        <v>124</v>
      </c>
      <c r="E36" s="2" t="s">
        <v>21</v>
      </c>
      <c r="F36" s="8" t="s">
        <v>125</v>
      </c>
      <c r="G36" s="2">
        <v>61.75</v>
      </c>
      <c r="H36" s="2"/>
      <c r="I36" s="2">
        <v>30.875</v>
      </c>
      <c r="J36" s="2">
        <v>87.44</v>
      </c>
      <c r="K36" s="2">
        <f t="shared" si="1"/>
        <v>74.594999999999999</v>
      </c>
      <c r="L36" s="2">
        <v>5</v>
      </c>
      <c r="M36" s="2" t="s">
        <v>230</v>
      </c>
    </row>
    <row r="37" spans="1:13" ht="18" customHeight="1">
      <c r="A37" s="2" t="s">
        <v>225</v>
      </c>
      <c r="B37" s="2" t="s">
        <v>12</v>
      </c>
      <c r="C37" s="2">
        <v>5</v>
      </c>
      <c r="D37" s="2" t="s">
        <v>130</v>
      </c>
      <c r="E37" s="2" t="s">
        <v>21</v>
      </c>
      <c r="F37" s="8" t="s">
        <v>131</v>
      </c>
      <c r="G37" s="2">
        <v>61.5</v>
      </c>
      <c r="H37" s="2"/>
      <c r="I37" s="2">
        <v>30.75</v>
      </c>
      <c r="J37" s="2">
        <v>86.34</v>
      </c>
      <c r="K37" s="2">
        <f t="shared" si="1"/>
        <v>73.92</v>
      </c>
      <c r="L37" s="2">
        <v>6</v>
      </c>
      <c r="M37" s="2" t="s">
        <v>231</v>
      </c>
    </row>
    <row r="38" spans="1:13" ht="18" customHeight="1">
      <c r="A38" s="2" t="s">
        <v>225</v>
      </c>
      <c r="B38" s="2" t="s">
        <v>12</v>
      </c>
      <c r="C38" s="2">
        <v>5</v>
      </c>
      <c r="D38" s="2" t="s">
        <v>116</v>
      </c>
      <c r="E38" s="2" t="s">
        <v>21</v>
      </c>
      <c r="F38" s="8" t="s">
        <v>117</v>
      </c>
      <c r="G38" s="2">
        <v>63</v>
      </c>
      <c r="H38" s="2"/>
      <c r="I38" s="2">
        <v>31.5</v>
      </c>
      <c r="J38" s="2">
        <v>84.78</v>
      </c>
      <c r="K38" s="2">
        <f t="shared" si="1"/>
        <v>73.89</v>
      </c>
      <c r="L38" s="2">
        <v>7</v>
      </c>
      <c r="M38" s="2" t="s">
        <v>231</v>
      </c>
    </row>
    <row r="39" spans="1:13" ht="18" customHeight="1">
      <c r="A39" s="2" t="s">
        <v>225</v>
      </c>
      <c r="B39" s="2" t="s">
        <v>12</v>
      </c>
      <c r="C39" s="2">
        <v>5</v>
      </c>
      <c r="D39" s="2" t="s">
        <v>108</v>
      </c>
      <c r="E39" s="2" t="s">
        <v>21</v>
      </c>
      <c r="F39" s="8" t="s">
        <v>109</v>
      </c>
      <c r="G39" s="2">
        <v>65</v>
      </c>
      <c r="H39" s="2"/>
      <c r="I39" s="2">
        <v>32.5</v>
      </c>
      <c r="J39" s="2">
        <v>81.52</v>
      </c>
      <c r="K39" s="2">
        <f t="shared" si="1"/>
        <v>73.259999999999991</v>
      </c>
      <c r="L39" s="2">
        <v>8</v>
      </c>
      <c r="M39" s="2" t="s">
        <v>231</v>
      </c>
    </row>
    <row r="40" spans="1:13" ht="18" customHeight="1">
      <c r="A40" s="2" t="s">
        <v>225</v>
      </c>
      <c r="B40" s="2" t="s">
        <v>12</v>
      </c>
      <c r="C40" s="2">
        <v>5</v>
      </c>
      <c r="D40" s="2" t="s">
        <v>118</v>
      </c>
      <c r="E40" s="2" t="s">
        <v>21</v>
      </c>
      <c r="F40" s="8" t="s">
        <v>119</v>
      </c>
      <c r="G40" s="2">
        <v>63</v>
      </c>
      <c r="H40" s="2"/>
      <c r="I40" s="2">
        <v>31.5</v>
      </c>
      <c r="J40" s="2">
        <v>81.64</v>
      </c>
      <c r="K40" s="2">
        <f t="shared" si="1"/>
        <v>72.319999999999993</v>
      </c>
      <c r="L40" s="2">
        <v>9</v>
      </c>
      <c r="M40" s="2" t="s">
        <v>231</v>
      </c>
    </row>
    <row r="41" spans="1:13" ht="18" customHeight="1">
      <c r="A41" s="2" t="s">
        <v>225</v>
      </c>
      <c r="B41" s="2" t="s">
        <v>12</v>
      </c>
      <c r="C41" s="2">
        <v>5</v>
      </c>
      <c r="D41" s="2" t="s">
        <v>128</v>
      </c>
      <c r="E41" s="2" t="s">
        <v>21</v>
      </c>
      <c r="F41" s="8" t="s">
        <v>129</v>
      </c>
      <c r="G41" s="2">
        <v>61.5</v>
      </c>
      <c r="H41" s="2"/>
      <c r="I41" s="2">
        <v>30.75</v>
      </c>
      <c r="J41" s="2">
        <v>83</v>
      </c>
      <c r="K41" s="2">
        <f t="shared" si="1"/>
        <v>72.25</v>
      </c>
      <c r="L41" s="2">
        <v>10</v>
      </c>
      <c r="M41" s="2" t="s">
        <v>231</v>
      </c>
    </row>
    <row r="42" spans="1:13" ht="18" customHeight="1">
      <c r="A42" s="2" t="s">
        <v>225</v>
      </c>
      <c r="B42" s="2" t="s">
        <v>12</v>
      </c>
      <c r="C42" s="2">
        <v>5</v>
      </c>
      <c r="D42" s="2" t="s">
        <v>134</v>
      </c>
      <c r="E42" s="2" t="s">
        <v>21</v>
      </c>
      <c r="F42" s="8" t="s">
        <v>135</v>
      </c>
      <c r="G42" s="2">
        <v>61.5</v>
      </c>
      <c r="H42" s="2"/>
      <c r="I42" s="2">
        <v>30.75</v>
      </c>
      <c r="J42" s="2">
        <v>82.52</v>
      </c>
      <c r="K42" s="2">
        <f t="shared" si="1"/>
        <v>72.009999999999991</v>
      </c>
      <c r="L42" s="2">
        <v>11</v>
      </c>
      <c r="M42" s="2" t="s">
        <v>231</v>
      </c>
    </row>
    <row r="43" spans="1:13" ht="18" customHeight="1">
      <c r="A43" s="2" t="s">
        <v>225</v>
      </c>
      <c r="B43" s="2" t="s">
        <v>12</v>
      </c>
      <c r="C43" s="2">
        <v>5</v>
      </c>
      <c r="D43" s="2" t="s">
        <v>120</v>
      </c>
      <c r="E43" s="2" t="s">
        <v>21</v>
      </c>
      <c r="F43" s="8" t="s">
        <v>121</v>
      </c>
      <c r="G43" s="2">
        <v>62.5</v>
      </c>
      <c r="H43" s="2"/>
      <c r="I43" s="2">
        <v>31.25</v>
      </c>
      <c r="J43" s="2">
        <v>81.38</v>
      </c>
      <c r="K43" s="2">
        <f t="shared" si="1"/>
        <v>71.94</v>
      </c>
      <c r="L43" s="2">
        <v>12</v>
      </c>
      <c r="M43" s="2" t="s">
        <v>231</v>
      </c>
    </row>
    <row r="44" spans="1:13" ht="18" customHeight="1">
      <c r="A44" s="2" t="s">
        <v>225</v>
      </c>
      <c r="B44" s="2" t="s">
        <v>12</v>
      </c>
      <c r="C44" s="2">
        <v>5</v>
      </c>
      <c r="D44" s="2" t="s">
        <v>122</v>
      </c>
      <c r="E44" s="2" t="s">
        <v>21</v>
      </c>
      <c r="F44" s="8" t="s">
        <v>123</v>
      </c>
      <c r="G44" s="2">
        <v>62.25</v>
      </c>
      <c r="H44" s="2"/>
      <c r="I44" s="2">
        <v>31.125</v>
      </c>
      <c r="J44" s="2">
        <v>81.540000000000006</v>
      </c>
      <c r="K44" s="2">
        <f t="shared" si="1"/>
        <v>71.89500000000001</v>
      </c>
      <c r="L44" s="2">
        <v>13</v>
      </c>
      <c r="M44" s="2" t="s">
        <v>231</v>
      </c>
    </row>
    <row r="45" spans="1:13" ht="18" customHeight="1">
      <c r="A45" s="2" t="s">
        <v>225</v>
      </c>
      <c r="B45" s="2" t="s">
        <v>12</v>
      </c>
      <c r="C45" s="2">
        <v>5</v>
      </c>
      <c r="D45" s="2" t="s">
        <v>132</v>
      </c>
      <c r="E45" s="2" t="s">
        <v>21</v>
      </c>
      <c r="F45" s="8" t="s">
        <v>133</v>
      </c>
      <c r="G45" s="2">
        <v>61.5</v>
      </c>
      <c r="H45" s="2"/>
      <c r="I45" s="2">
        <v>30.75</v>
      </c>
      <c r="J45" s="2">
        <v>82.14</v>
      </c>
      <c r="K45" s="2">
        <f t="shared" si="1"/>
        <v>71.819999999999993</v>
      </c>
      <c r="L45" s="2">
        <v>14</v>
      </c>
      <c r="M45" s="2" t="s">
        <v>231</v>
      </c>
    </row>
    <row r="46" spans="1:13" ht="18" customHeight="1">
      <c r="A46" s="2" t="s">
        <v>225</v>
      </c>
      <c r="B46" s="2" t="s">
        <v>12</v>
      </c>
      <c r="C46" s="2">
        <v>5</v>
      </c>
      <c r="D46" s="2" t="s">
        <v>114</v>
      </c>
      <c r="E46" s="2" t="s">
        <v>21</v>
      </c>
      <c r="F46" s="8" t="s">
        <v>115</v>
      </c>
      <c r="G46" s="2">
        <v>63.75</v>
      </c>
      <c r="H46" s="2"/>
      <c r="I46" s="2">
        <v>31.875</v>
      </c>
      <c r="J46" s="2">
        <v>79.760000000000005</v>
      </c>
      <c r="K46" s="2">
        <f t="shared" si="1"/>
        <v>71.754999999999995</v>
      </c>
      <c r="L46" s="2">
        <v>15</v>
      </c>
      <c r="M46" s="2" t="s">
        <v>231</v>
      </c>
    </row>
    <row r="47" spans="1:13" ht="18" customHeight="1">
      <c r="A47" s="2" t="s">
        <v>225</v>
      </c>
      <c r="B47" s="2" t="s">
        <v>12</v>
      </c>
      <c r="C47" s="2">
        <v>5</v>
      </c>
      <c r="D47" s="2" t="s">
        <v>126</v>
      </c>
      <c r="E47" s="2" t="s">
        <v>21</v>
      </c>
      <c r="F47" s="8" t="s">
        <v>127</v>
      </c>
      <c r="G47" s="2">
        <v>61.75</v>
      </c>
      <c r="H47" s="2"/>
      <c r="I47" s="2">
        <v>30.875</v>
      </c>
      <c r="J47" s="2">
        <v>81.16</v>
      </c>
      <c r="K47" s="2">
        <f t="shared" si="1"/>
        <v>71.454999999999998</v>
      </c>
      <c r="L47" s="2">
        <v>16</v>
      </c>
      <c r="M47" s="2" t="s">
        <v>231</v>
      </c>
    </row>
    <row r="48" spans="1:13" ht="18" customHeight="1">
      <c r="A48" s="2" t="s">
        <v>225</v>
      </c>
      <c r="B48" s="2" t="s">
        <v>39</v>
      </c>
      <c r="C48" s="2">
        <v>1</v>
      </c>
      <c r="D48" s="2" t="s">
        <v>105</v>
      </c>
      <c r="E48" s="2" t="s">
        <v>106</v>
      </c>
      <c r="F48" s="8" t="s">
        <v>107</v>
      </c>
      <c r="G48" s="2">
        <v>63.75</v>
      </c>
      <c r="H48" s="2"/>
      <c r="I48" s="2">
        <v>31.875</v>
      </c>
      <c r="J48" s="2">
        <v>90.1</v>
      </c>
      <c r="K48" s="2">
        <f t="shared" si="1"/>
        <v>76.924999999999997</v>
      </c>
      <c r="L48" s="2">
        <v>1</v>
      </c>
      <c r="M48" s="2" t="s">
        <v>234</v>
      </c>
    </row>
    <row r="49" spans="1:13" ht="18" customHeight="1">
      <c r="A49" s="2" t="s">
        <v>225</v>
      </c>
      <c r="B49" s="2" t="s">
        <v>39</v>
      </c>
      <c r="C49" s="2">
        <v>1</v>
      </c>
      <c r="D49" s="2" t="s">
        <v>102</v>
      </c>
      <c r="E49" s="2" t="s">
        <v>106</v>
      </c>
      <c r="F49" s="8" t="s">
        <v>150</v>
      </c>
      <c r="G49" s="2">
        <v>61</v>
      </c>
      <c r="H49" s="2"/>
      <c r="I49" s="2">
        <v>30.5</v>
      </c>
      <c r="J49" s="2">
        <v>88.76</v>
      </c>
      <c r="K49" s="2">
        <f t="shared" si="1"/>
        <v>74.88</v>
      </c>
      <c r="L49" s="2">
        <v>2</v>
      </c>
      <c r="M49" s="2" t="s">
        <v>231</v>
      </c>
    </row>
    <row r="50" spans="1:13" ht="18" customHeight="1">
      <c r="A50" s="2" t="s">
        <v>225</v>
      </c>
      <c r="B50" s="2" t="s">
        <v>39</v>
      </c>
      <c r="C50" s="2">
        <v>1</v>
      </c>
      <c r="D50" s="2" t="s">
        <v>151</v>
      </c>
      <c r="E50" s="2" t="s">
        <v>106</v>
      </c>
      <c r="F50" s="9" t="s">
        <v>217</v>
      </c>
      <c r="G50" s="2">
        <v>60.5</v>
      </c>
      <c r="H50" s="2"/>
      <c r="I50" s="2">
        <v>30.25</v>
      </c>
      <c r="J50" s="2">
        <v>87.92</v>
      </c>
      <c r="K50" s="2">
        <f t="shared" si="1"/>
        <v>74.210000000000008</v>
      </c>
      <c r="L50" s="2">
        <v>3</v>
      </c>
      <c r="M50" s="2" t="s">
        <v>231</v>
      </c>
    </row>
    <row r="51" spans="1:13" ht="18" customHeight="1">
      <c r="A51" s="2" t="s">
        <v>226</v>
      </c>
      <c r="B51" s="2" t="s">
        <v>12</v>
      </c>
      <c r="C51" s="2">
        <v>6</v>
      </c>
      <c r="D51" s="2" t="s">
        <v>45</v>
      </c>
      <c r="E51" s="2" t="s">
        <v>46</v>
      </c>
      <c r="F51" s="8" t="s">
        <v>47</v>
      </c>
      <c r="G51" s="2">
        <v>69.25</v>
      </c>
      <c r="H51" s="2"/>
      <c r="I51" s="2">
        <v>34.625</v>
      </c>
      <c r="J51" s="2">
        <v>85.32</v>
      </c>
      <c r="K51" s="2">
        <f t="shared" si="1"/>
        <v>77.284999999999997</v>
      </c>
      <c r="L51" s="2">
        <v>1</v>
      </c>
      <c r="M51" s="2" t="s">
        <v>230</v>
      </c>
    </row>
    <row r="52" spans="1:13" ht="18" customHeight="1">
      <c r="A52" s="2" t="s">
        <v>226</v>
      </c>
      <c r="B52" s="2" t="s">
        <v>12</v>
      </c>
      <c r="C52" s="2">
        <v>6</v>
      </c>
      <c r="D52" s="2" t="s">
        <v>62</v>
      </c>
      <c r="E52" s="2" t="s">
        <v>46</v>
      </c>
      <c r="F52" s="8" t="s">
        <v>63</v>
      </c>
      <c r="G52" s="2">
        <v>69</v>
      </c>
      <c r="H52" s="2"/>
      <c r="I52" s="2">
        <v>34.5</v>
      </c>
      <c r="J52" s="2">
        <v>83.96</v>
      </c>
      <c r="K52" s="2">
        <f t="shared" si="1"/>
        <v>76.47999999999999</v>
      </c>
      <c r="L52" s="2">
        <v>2</v>
      </c>
      <c r="M52" s="2" t="s">
        <v>230</v>
      </c>
    </row>
    <row r="53" spans="1:13" ht="18" customHeight="1">
      <c r="A53" s="2" t="s">
        <v>226</v>
      </c>
      <c r="B53" s="2" t="s">
        <v>12</v>
      </c>
      <c r="C53" s="2">
        <v>6</v>
      </c>
      <c r="D53" s="2" t="s">
        <v>168</v>
      </c>
      <c r="E53" s="2" t="s">
        <v>46</v>
      </c>
      <c r="F53" s="8" t="s">
        <v>169</v>
      </c>
      <c r="G53" s="2">
        <v>62.25</v>
      </c>
      <c r="H53" s="2"/>
      <c r="I53" s="2">
        <v>31.125</v>
      </c>
      <c r="J53" s="2">
        <v>90.52</v>
      </c>
      <c r="K53" s="2">
        <f t="shared" si="1"/>
        <v>76.384999999999991</v>
      </c>
      <c r="L53" s="2">
        <v>3</v>
      </c>
      <c r="M53" s="2" t="s">
        <v>230</v>
      </c>
    </row>
    <row r="54" spans="1:13" ht="18" customHeight="1">
      <c r="A54" s="2" t="s">
        <v>226</v>
      </c>
      <c r="B54" s="2" t="s">
        <v>12</v>
      </c>
      <c r="C54" s="2">
        <v>6</v>
      </c>
      <c r="D54" s="2" t="s">
        <v>144</v>
      </c>
      <c r="E54" s="2" t="s">
        <v>46</v>
      </c>
      <c r="F54" s="8" t="s">
        <v>145</v>
      </c>
      <c r="G54" s="2">
        <v>66.75</v>
      </c>
      <c r="H54" s="2"/>
      <c r="I54" s="2">
        <v>33.375</v>
      </c>
      <c r="J54" s="2">
        <v>85.1</v>
      </c>
      <c r="K54" s="2">
        <f t="shared" si="1"/>
        <v>75.924999999999997</v>
      </c>
      <c r="L54" s="2">
        <v>4</v>
      </c>
      <c r="M54" s="2" t="s">
        <v>230</v>
      </c>
    </row>
    <row r="55" spans="1:13" ht="18" customHeight="1">
      <c r="A55" s="2" t="s">
        <v>226</v>
      </c>
      <c r="B55" s="2" t="s">
        <v>12</v>
      </c>
      <c r="C55" s="2">
        <v>6</v>
      </c>
      <c r="D55" s="2" t="s">
        <v>94</v>
      </c>
      <c r="E55" s="2" t="s">
        <v>46</v>
      </c>
      <c r="F55" s="8" t="s">
        <v>95</v>
      </c>
      <c r="G55" s="2">
        <v>67.25</v>
      </c>
      <c r="H55" s="2"/>
      <c r="I55" s="2">
        <v>33.625</v>
      </c>
      <c r="J55" s="2">
        <v>83</v>
      </c>
      <c r="K55" s="2">
        <f t="shared" si="1"/>
        <v>75.125</v>
      </c>
      <c r="L55" s="2">
        <v>5</v>
      </c>
      <c r="M55" s="2" t="s">
        <v>230</v>
      </c>
    </row>
    <row r="56" spans="1:13" ht="18" customHeight="1">
      <c r="A56" s="2" t="s">
        <v>226</v>
      </c>
      <c r="B56" s="2" t="s">
        <v>12</v>
      </c>
      <c r="C56" s="2">
        <v>6</v>
      </c>
      <c r="D56" s="2" t="s">
        <v>166</v>
      </c>
      <c r="E56" s="2" t="s">
        <v>46</v>
      </c>
      <c r="F56" s="8" t="s">
        <v>167</v>
      </c>
      <c r="G56" s="2">
        <v>62.5</v>
      </c>
      <c r="H56" s="2"/>
      <c r="I56" s="2">
        <v>31.25</v>
      </c>
      <c r="J56" s="2">
        <v>86.7</v>
      </c>
      <c r="K56" s="2">
        <f t="shared" si="1"/>
        <v>74.599999999999994</v>
      </c>
      <c r="L56" s="2">
        <v>6</v>
      </c>
      <c r="M56" s="2" t="s">
        <v>230</v>
      </c>
    </row>
    <row r="57" spans="1:13" ht="18" customHeight="1">
      <c r="A57" s="2" t="s">
        <v>226</v>
      </c>
      <c r="B57" s="2" t="s">
        <v>12</v>
      </c>
      <c r="C57" s="2">
        <v>6</v>
      </c>
      <c r="D57" s="2" t="s">
        <v>148</v>
      </c>
      <c r="E57" s="2" t="s">
        <v>46</v>
      </c>
      <c r="F57" s="8" t="s">
        <v>149</v>
      </c>
      <c r="G57" s="2">
        <v>65.75</v>
      </c>
      <c r="H57" s="2"/>
      <c r="I57" s="2">
        <v>32.875</v>
      </c>
      <c r="J57" s="2">
        <v>82.6</v>
      </c>
      <c r="K57" s="2">
        <f t="shared" si="1"/>
        <v>74.174999999999997</v>
      </c>
      <c r="L57" s="2">
        <v>7</v>
      </c>
      <c r="M57" s="2" t="s">
        <v>231</v>
      </c>
    </row>
    <row r="58" spans="1:13" ht="18" customHeight="1">
      <c r="A58" s="2" t="s">
        <v>226</v>
      </c>
      <c r="B58" s="2" t="s">
        <v>12</v>
      </c>
      <c r="C58" s="2">
        <v>6</v>
      </c>
      <c r="D58" s="2" t="s">
        <v>160</v>
      </c>
      <c r="E58" s="2" t="s">
        <v>46</v>
      </c>
      <c r="F58" s="8" t="s">
        <v>161</v>
      </c>
      <c r="G58" s="2">
        <v>63.25</v>
      </c>
      <c r="H58" s="2"/>
      <c r="I58" s="2">
        <v>31.625</v>
      </c>
      <c r="J58" s="2">
        <v>84.4</v>
      </c>
      <c r="K58" s="2">
        <f t="shared" si="1"/>
        <v>73.825000000000003</v>
      </c>
      <c r="L58" s="2">
        <v>8</v>
      </c>
      <c r="M58" s="2" t="s">
        <v>231</v>
      </c>
    </row>
    <row r="59" spans="1:13" ht="18" customHeight="1">
      <c r="A59" s="2" t="s">
        <v>226</v>
      </c>
      <c r="B59" s="2" t="s">
        <v>12</v>
      </c>
      <c r="C59" s="2">
        <v>6</v>
      </c>
      <c r="D59" s="2" t="s">
        <v>158</v>
      </c>
      <c r="E59" s="2" t="s">
        <v>46</v>
      </c>
      <c r="F59" s="8" t="s">
        <v>159</v>
      </c>
      <c r="G59" s="2">
        <v>63.75</v>
      </c>
      <c r="H59" s="2"/>
      <c r="I59" s="2">
        <v>31.875</v>
      </c>
      <c r="J59" s="2">
        <v>81.5</v>
      </c>
      <c r="K59" s="2">
        <f t="shared" si="1"/>
        <v>72.625</v>
      </c>
      <c r="L59" s="2">
        <v>9</v>
      </c>
      <c r="M59" s="2" t="s">
        <v>231</v>
      </c>
    </row>
    <row r="60" spans="1:13" ht="18" customHeight="1">
      <c r="A60" s="2" t="s">
        <v>226</v>
      </c>
      <c r="B60" s="2" t="s">
        <v>12</v>
      </c>
      <c r="C60" s="2">
        <v>6</v>
      </c>
      <c r="D60" s="2" t="s">
        <v>140</v>
      </c>
      <c r="E60" s="2" t="s">
        <v>46</v>
      </c>
      <c r="F60" s="8" t="s">
        <v>141</v>
      </c>
      <c r="G60" s="2">
        <v>66.75</v>
      </c>
      <c r="H60" s="2"/>
      <c r="I60" s="2">
        <v>33.375</v>
      </c>
      <c r="J60" s="2">
        <v>77.98</v>
      </c>
      <c r="K60" s="2">
        <f t="shared" si="1"/>
        <v>72.365000000000009</v>
      </c>
      <c r="L60" s="2">
        <v>10</v>
      </c>
      <c r="M60" s="2" t="s">
        <v>231</v>
      </c>
    </row>
    <row r="61" spans="1:13" ht="18" customHeight="1">
      <c r="A61" s="2" t="s">
        <v>226</v>
      </c>
      <c r="B61" s="2" t="s">
        <v>12</v>
      </c>
      <c r="C61" s="2">
        <v>6</v>
      </c>
      <c r="D61" s="2" t="s">
        <v>170</v>
      </c>
      <c r="E61" s="2" t="s">
        <v>46</v>
      </c>
      <c r="F61" s="8" t="s">
        <v>171</v>
      </c>
      <c r="G61" s="2">
        <v>61.75</v>
      </c>
      <c r="H61" s="2"/>
      <c r="I61" s="2">
        <v>30.875</v>
      </c>
      <c r="J61" s="2">
        <v>81.900000000000006</v>
      </c>
      <c r="K61" s="2">
        <f t="shared" si="1"/>
        <v>71.825000000000003</v>
      </c>
      <c r="L61" s="2">
        <v>11</v>
      </c>
      <c r="M61" s="2" t="s">
        <v>231</v>
      </c>
    </row>
    <row r="62" spans="1:13" ht="18" customHeight="1">
      <c r="A62" s="2" t="s">
        <v>226</v>
      </c>
      <c r="B62" s="2" t="s">
        <v>12</v>
      </c>
      <c r="C62" s="2">
        <v>6</v>
      </c>
      <c r="D62" s="2" t="s">
        <v>154</v>
      </c>
      <c r="E62" s="2" t="s">
        <v>46</v>
      </c>
      <c r="F62" s="8" t="s">
        <v>155</v>
      </c>
      <c r="G62" s="2">
        <v>64.25</v>
      </c>
      <c r="H62" s="2"/>
      <c r="I62" s="2">
        <v>32.125</v>
      </c>
      <c r="J62" s="2">
        <v>78.62</v>
      </c>
      <c r="K62" s="2">
        <f t="shared" si="1"/>
        <v>71.435000000000002</v>
      </c>
      <c r="L62" s="2">
        <v>12</v>
      </c>
      <c r="M62" s="2" t="s">
        <v>231</v>
      </c>
    </row>
    <row r="63" spans="1:13" ht="18" customHeight="1">
      <c r="A63" s="2" t="s">
        <v>226</v>
      </c>
      <c r="B63" s="2" t="s">
        <v>12</v>
      </c>
      <c r="C63" s="2">
        <v>6</v>
      </c>
      <c r="D63" s="2" t="s">
        <v>174</v>
      </c>
      <c r="E63" s="2" t="s">
        <v>46</v>
      </c>
      <c r="F63" s="9" t="s">
        <v>218</v>
      </c>
      <c r="G63" s="2">
        <v>60.75</v>
      </c>
      <c r="H63" s="2"/>
      <c r="I63" s="2">
        <v>30.375</v>
      </c>
      <c r="J63" s="2">
        <v>81.8</v>
      </c>
      <c r="K63" s="2">
        <f t="shared" si="1"/>
        <v>71.275000000000006</v>
      </c>
      <c r="L63" s="2">
        <v>13</v>
      </c>
      <c r="M63" s="2" t="s">
        <v>231</v>
      </c>
    </row>
    <row r="64" spans="1:13" ht="18" customHeight="1">
      <c r="A64" s="2" t="s">
        <v>226</v>
      </c>
      <c r="B64" s="2" t="s">
        <v>12</v>
      </c>
      <c r="C64" s="2">
        <v>6</v>
      </c>
      <c r="D64" s="2" t="s">
        <v>162</v>
      </c>
      <c r="E64" s="2" t="s">
        <v>46</v>
      </c>
      <c r="F64" s="8" t="s">
        <v>163</v>
      </c>
      <c r="G64" s="2">
        <v>63</v>
      </c>
      <c r="H64" s="2"/>
      <c r="I64" s="2">
        <v>31.5</v>
      </c>
      <c r="J64" s="2">
        <v>76.8</v>
      </c>
      <c r="K64" s="2">
        <f t="shared" si="1"/>
        <v>69.900000000000006</v>
      </c>
      <c r="L64" s="2">
        <v>14</v>
      </c>
      <c r="M64" s="2" t="s">
        <v>231</v>
      </c>
    </row>
    <row r="65" spans="1:13" ht="18" customHeight="1">
      <c r="A65" s="2" t="s">
        <v>226</v>
      </c>
      <c r="B65" s="2" t="s">
        <v>12</v>
      </c>
      <c r="C65" s="2">
        <v>6</v>
      </c>
      <c r="D65" s="4" t="s">
        <v>175</v>
      </c>
      <c r="E65" s="2" t="s">
        <v>46</v>
      </c>
      <c r="F65" s="9" t="s">
        <v>219</v>
      </c>
      <c r="G65" s="2">
        <v>59.75</v>
      </c>
      <c r="H65" s="2"/>
      <c r="I65" s="2">
        <v>29.875</v>
      </c>
      <c r="J65" s="2">
        <v>79.599999999999994</v>
      </c>
      <c r="K65" s="2">
        <f t="shared" si="1"/>
        <v>69.674999999999997</v>
      </c>
      <c r="L65" s="2">
        <v>15</v>
      </c>
      <c r="M65" s="2" t="s">
        <v>231</v>
      </c>
    </row>
    <row r="66" spans="1:13" ht="18" customHeight="1">
      <c r="A66" s="2" t="s">
        <v>226</v>
      </c>
      <c r="B66" s="2" t="s">
        <v>12</v>
      </c>
      <c r="C66" s="2">
        <v>6</v>
      </c>
      <c r="D66" s="2" t="s">
        <v>178</v>
      </c>
      <c r="E66" s="2" t="s">
        <v>46</v>
      </c>
      <c r="F66" s="9" t="s">
        <v>220</v>
      </c>
      <c r="G66" s="2">
        <v>59</v>
      </c>
      <c r="H66" s="2"/>
      <c r="I66" s="2">
        <v>29.5</v>
      </c>
      <c r="J66" s="2">
        <v>76.900000000000006</v>
      </c>
      <c r="K66" s="2">
        <f t="shared" si="1"/>
        <v>67.95</v>
      </c>
      <c r="L66" s="2">
        <v>16</v>
      </c>
      <c r="M66" s="2" t="s">
        <v>231</v>
      </c>
    </row>
    <row r="67" spans="1:13" ht="18" customHeight="1">
      <c r="A67" s="2" t="s">
        <v>226</v>
      </c>
      <c r="B67" s="2" t="s">
        <v>12</v>
      </c>
      <c r="C67" s="2">
        <v>6</v>
      </c>
      <c r="D67" s="2" t="s">
        <v>172</v>
      </c>
      <c r="E67" s="2" t="s">
        <v>46</v>
      </c>
      <c r="F67" s="8" t="s">
        <v>173</v>
      </c>
      <c r="G67" s="2">
        <v>61</v>
      </c>
      <c r="H67" s="2"/>
      <c r="I67" s="2">
        <v>30.5</v>
      </c>
      <c r="J67" s="2">
        <v>74</v>
      </c>
      <c r="K67" s="2">
        <f t="shared" si="1"/>
        <v>67.5</v>
      </c>
      <c r="L67" s="2">
        <v>17</v>
      </c>
      <c r="M67" s="2" t="s">
        <v>231</v>
      </c>
    </row>
    <row r="68" spans="1:13" ht="18" customHeight="1">
      <c r="A68" s="2" t="s">
        <v>226</v>
      </c>
      <c r="B68" s="2" t="s">
        <v>39</v>
      </c>
      <c r="C68" s="2">
        <v>4</v>
      </c>
      <c r="D68" s="2" t="s">
        <v>136</v>
      </c>
      <c r="E68" s="2" t="s">
        <v>55</v>
      </c>
      <c r="F68" s="8" t="s">
        <v>137</v>
      </c>
      <c r="G68" s="2">
        <v>66.25</v>
      </c>
      <c r="H68" s="2"/>
      <c r="I68" s="2">
        <v>33.125</v>
      </c>
      <c r="J68" s="2">
        <v>89.2</v>
      </c>
      <c r="K68" s="2">
        <f t="shared" si="1"/>
        <v>77.724999999999994</v>
      </c>
      <c r="L68" s="2">
        <v>1</v>
      </c>
      <c r="M68" s="2" t="s">
        <v>230</v>
      </c>
    </row>
    <row r="69" spans="1:13" ht="18" customHeight="1">
      <c r="A69" s="2" t="s">
        <v>226</v>
      </c>
      <c r="B69" s="2" t="s">
        <v>39</v>
      </c>
      <c r="C69" s="2">
        <v>4</v>
      </c>
      <c r="D69" s="2" t="s">
        <v>74</v>
      </c>
      <c r="E69" s="2" t="s">
        <v>55</v>
      </c>
      <c r="F69" s="8" t="s">
        <v>75</v>
      </c>
      <c r="G69" s="2">
        <v>63.25</v>
      </c>
      <c r="H69" s="2">
        <v>4</v>
      </c>
      <c r="I69" s="2">
        <v>33.625</v>
      </c>
      <c r="J69" s="2">
        <v>82.44</v>
      </c>
      <c r="K69" s="2">
        <f t="shared" si="1"/>
        <v>74.844999999999999</v>
      </c>
      <c r="L69" s="2">
        <v>2</v>
      </c>
      <c r="M69" s="2" t="s">
        <v>230</v>
      </c>
    </row>
    <row r="70" spans="1:13" ht="18" customHeight="1">
      <c r="A70" s="2" t="s">
        <v>226</v>
      </c>
      <c r="B70" s="2" t="s">
        <v>39</v>
      </c>
      <c r="C70" s="2">
        <v>4</v>
      </c>
      <c r="D70" s="2" t="s">
        <v>54</v>
      </c>
      <c r="E70" s="2" t="s">
        <v>55</v>
      </c>
      <c r="F70" s="8" t="s">
        <v>56</v>
      </c>
      <c r="G70" s="2">
        <v>71</v>
      </c>
      <c r="H70" s="2"/>
      <c r="I70" s="2">
        <v>35.5</v>
      </c>
      <c r="J70" s="2">
        <v>78.400000000000006</v>
      </c>
      <c r="K70" s="2">
        <f t="shared" si="1"/>
        <v>74.7</v>
      </c>
      <c r="L70" s="2">
        <v>3</v>
      </c>
      <c r="M70" s="2" t="s">
        <v>230</v>
      </c>
    </row>
    <row r="71" spans="1:13" ht="18" customHeight="1">
      <c r="A71" s="2" t="s">
        <v>226</v>
      </c>
      <c r="B71" s="2" t="s">
        <v>39</v>
      </c>
      <c r="C71" s="2">
        <v>4</v>
      </c>
      <c r="D71" s="2" t="s">
        <v>195</v>
      </c>
      <c r="E71" s="2" t="s">
        <v>55</v>
      </c>
      <c r="F71" s="8" t="s">
        <v>196</v>
      </c>
      <c r="G71" s="2">
        <v>60.5</v>
      </c>
      <c r="H71" s="2"/>
      <c r="I71" s="2">
        <v>30.25</v>
      </c>
      <c r="J71" s="2">
        <v>87.7</v>
      </c>
      <c r="K71" s="2">
        <f t="shared" si="1"/>
        <v>74.099999999999994</v>
      </c>
      <c r="L71" s="2">
        <v>4</v>
      </c>
      <c r="M71" s="2" t="s">
        <v>230</v>
      </c>
    </row>
    <row r="72" spans="1:13" ht="18" customHeight="1">
      <c r="A72" s="2" t="s">
        <v>226</v>
      </c>
      <c r="B72" s="2" t="s">
        <v>39</v>
      </c>
      <c r="C72" s="2">
        <v>4</v>
      </c>
      <c r="D72" s="2" t="s">
        <v>152</v>
      </c>
      <c r="E72" s="2" t="s">
        <v>55</v>
      </c>
      <c r="F72" s="8" t="s">
        <v>153</v>
      </c>
      <c r="G72" s="2">
        <v>64.5</v>
      </c>
      <c r="H72" s="2"/>
      <c r="I72" s="2">
        <v>32.25</v>
      </c>
      <c r="J72" s="2">
        <v>82.7</v>
      </c>
      <c r="K72" s="2">
        <f t="shared" si="1"/>
        <v>73.599999999999994</v>
      </c>
      <c r="L72" s="2">
        <v>5</v>
      </c>
      <c r="M72" s="2" t="s">
        <v>231</v>
      </c>
    </row>
    <row r="73" spans="1:13" ht="18" customHeight="1">
      <c r="A73" s="2" t="s">
        <v>226</v>
      </c>
      <c r="B73" s="2" t="s">
        <v>39</v>
      </c>
      <c r="C73" s="2">
        <v>4</v>
      </c>
      <c r="D73" s="2" t="s">
        <v>201</v>
      </c>
      <c r="E73" s="6" t="s">
        <v>222</v>
      </c>
      <c r="F73" s="8" t="s">
        <v>215</v>
      </c>
      <c r="G73" s="2">
        <v>57.25</v>
      </c>
      <c r="H73" s="2"/>
      <c r="I73" s="2">
        <v>28.625</v>
      </c>
      <c r="J73" s="2">
        <v>87.2</v>
      </c>
      <c r="K73" s="2">
        <f t="shared" si="1"/>
        <v>72.224999999999994</v>
      </c>
      <c r="L73" s="2">
        <v>6</v>
      </c>
      <c r="M73" s="2" t="s">
        <v>231</v>
      </c>
    </row>
    <row r="74" spans="1:13" ht="18" customHeight="1">
      <c r="A74" s="2" t="s">
        <v>226</v>
      </c>
      <c r="B74" s="2" t="s">
        <v>39</v>
      </c>
      <c r="C74" s="2">
        <v>4</v>
      </c>
      <c r="D74" s="2" t="s">
        <v>193</v>
      </c>
      <c r="E74" s="2" t="s">
        <v>55</v>
      </c>
      <c r="F74" s="8" t="s">
        <v>194</v>
      </c>
      <c r="G74" s="2">
        <v>61</v>
      </c>
      <c r="H74" s="2"/>
      <c r="I74" s="2">
        <v>30.5</v>
      </c>
      <c r="J74" s="2">
        <v>83.1</v>
      </c>
      <c r="K74" s="2">
        <f t="shared" si="1"/>
        <v>72.05</v>
      </c>
      <c r="L74" s="2">
        <v>7</v>
      </c>
      <c r="M74" s="2" t="s">
        <v>231</v>
      </c>
    </row>
    <row r="75" spans="1:13" ht="18" customHeight="1">
      <c r="A75" s="2" t="s">
        <v>226</v>
      </c>
      <c r="B75" s="2" t="s">
        <v>39</v>
      </c>
      <c r="C75" s="2">
        <v>4</v>
      </c>
      <c r="D75" s="2" t="s">
        <v>197</v>
      </c>
      <c r="E75" s="2" t="s">
        <v>55</v>
      </c>
      <c r="F75" s="8" t="s">
        <v>198</v>
      </c>
      <c r="G75" s="2">
        <v>59.25</v>
      </c>
      <c r="H75" s="2"/>
      <c r="I75" s="2">
        <v>29.625</v>
      </c>
      <c r="J75" s="2">
        <v>76.8</v>
      </c>
      <c r="K75" s="2">
        <f t="shared" si="1"/>
        <v>68.025000000000006</v>
      </c>
      <c r="L75" s="2">
        <v>8</v>
      </c>
      <c r="M75" s="2" t="s">
        <v>231</v>
      </c>
    </row>
    <row r="76" spans="1:13" ht="18" customHeight="1">
      <c r="A76" s="2" t="s">
        <v>226</v>
      </c>
      <c r="B76" s="2" t="s">
        <v>39</v>
      </c>
      <c r="C76" s="2">
        <v>4</v>
      </c>
      <c r="D76" s="2" t="s">
        <v>156</v>
      </c>
      <c r="E76" s="2" t="s">
        <v>55</v>
      </c>
      <c r="F76" s="8" t="s">
        <v>157</v>
      </c>
      <c r="G76" s="2">
        <v>63</v>
      </c>
      <c r="H76" s="2"/>
      <c r="I76" s="2">
        <v>31.5</v>
      </c>
      <c r="J76" s="2" t="s">
        <v>232</v>
      </c>
      <c r="K76" s="2">
        <f>I76</f>
        <v>31.5</v>
      </c>
      <c r="L76" s="2">
        <v>9</v>
      </c>
      <c r="M76" s="2" t="s">
        <v>231</v>
      </c>
    </row>
    <row r="77" spans="1:13" ht="18" customHeight="1">
      <c r="A77" s="2" t="s">
        <v>226</v>
      </c>
      <c r="B77" s="2" t="s">
        <v>39</v>
      </c>
      <c r="C77" s="2">
        <v>4</v>
      </c>
      <c r="D77" s="2" t="s">
        <v>185</v>
      </c>
      <c r="E77" s="2" t="s">
        <v>55</v>
      </c>
      <c r="F77" s="8" t="s">
        <v>186</v>
      </c>
      <c r="G77" s="2">
        <v>62.25</v>
      </c>
      <c r="H77" s="2"/>
      <c r="I77" s="2">
        <v>31.125</v>
      </c>
      <c r="J77" s="2" t="s">
        <v>232</v>
      </c>
      <c r="K77" s="2">
        <f>I77</f>
        <v>31.125</v>
      </c>
      <c r="L77" s="2">
        <v>10</v>
      </c>
      <c r="M77" s="2" t="s">
        <v>231</v>
      </c>
    </row>
    <row r="78" spans="1:13" ht="18" customHeight="1">
      <c r="A78" s="2" t="s">
        <v>226</v>
      </c>
      <c r="B78" s="2" t="s">
        <v>39</v>
      </c>
      <c r="C78" s="2">
        <v>4</v>
      </c>
      <c r="D78" s="2" t="s">
        <v>199</v>
      </c>
      <c r="E78" s="2" t="s">
        <v>55</v>
      </c>
      <c r="F78" s="8" t="s">
        <v>200</v>
      </c>
      <c r="G78" s="2">
        <v>58.75</v>
      </c>
      <c r="H78" s="2"/>
      <c r="I78" s="2">
        <v>29.375</v>
      </c>
      <c r="J78" s="2" t="s">
        <v>232</v>
      </c>
      <c r="K78" s="2">
        <f>I78</f>
        <v>29.375</v>
      </c>
      <c r="L78" s="2">
        <v>11</v>
      </c>
      <c r="M78" s="2" t="s">
        <v>231</v>
      </c>
    </row>
    <row r="79" spans="1:13" ht="18" customHeight="1">
      <c r="A79" s="2" t="s">
        <v>227</v>
      </c>
      <c r="B79" s="2" t="s">
        <v>12</v>
      </c>
      <c r="C79" s="2">
        <v>5</v>
      </c>
      <c r="D79" s="2" t="s">
        <v>13</v>
      </c>
      <c r="E79" s="2" t="s">
        <v>14</v>
      </c>
      <c r="F79" s="8" t="s">
        <v>15</v>
      </c>
      <c r="G79" s="2">
        <v>74.5</v>
      </c>
      <c r="H79" s="2"/>
      <c r="I79" s="2">
        <v>37.25</v>
      </c>
      <c r="J79" s="2">
        <v>81.099999999999994</v>
      </c>
      <c r="K79" s="2">
        <f t="shared" ref="K79:K102" si="2">I79+J79/2</f>
        <v>77.8</v>
      </c>
      <c r="L79" s="2">
        <v>1</v>
      </c>
      <c r="M79" s="2" t="s">
        <v>230</v>
      </c>
    </row>
    <row r="80" spans="1:13" ht="18" customHeight="1">
      <c r="A80" s="2" t="s">
        <v>227</v>
      </c>
      <c r="B80" s="2" t="s">
        <v>12</v>
      </c>
      <c r="C80" s="2">
        <v>5</v>
      </c>
      <c r="D80" s="2" t="s">
        <v>72</v>
      </c>
      <c r="E80" s="2" t="s">
        <v>14</v>
      </c>
      <c r="F80" s="8" t="s">
        <v>73</v>
      </c>
      <c r="G80" s="2">
        <v>66.75</v>
      </c>
      <c r="H80" s="2"/>
      <c r="I80" s="2">
        <v>33.375</v>
      </c>
      <c r="J80" s="2">
        <v>87.74</v>
      </c>
      <c r="K80" s="2">
        <f t="shared" si="2"/>
        <v>77.245000000000005</v>
      </c>
      <c r="L80" s="2">
        <v>2</v>
      </c>
      <c r="M80" s="2" t="s">
        <v>230</v>
      </c>
    </row>
    <row r="81" spans="1:13" ht="18" customHeight="1">
      <c r="A81" s="2" t="s">
        <v>227</v>
      </c>
      <c r="B81" s="2" t="s">
        <v>12</v>
      </c>
      <c r="C81" s="2">
        <v>5</v>
      </c>
      <c r="D81" s="2" t="s">
        <v>33</v>
      </c>
      <c r="E81" s="2" t="s">
        <v>14</v>
      </c>
      <c r="F81" s="8" t="s">
        <v>34</v>
      </c>
      <c r="G81" s="2">
        <v>68.75</v>
      </c>
      <c r="H81" s="2"/>
      <c r="I81" s="2">
        <v>34.375</v>
      </c>
      <c r="J81" s="2">
        <v>83.14</v>
      </c>
      <c r="K81" s="2">
        <f t="shared" si="2"/>
        <v>75.944999999999993</v>
      </c>
      <c r="L81" s="2">
        <v>3</v>
      </c>
      <c r="M81" s="2" t="s">
        <v>230</v>
      </c>
    </row>
    <row r="82" spans="1:13" ht="18" customHeight="1">
      <c r="A82" s="2" t="s">
        <v>227</v>
      </c>
      <c r="B82" s="2" t="s">
        <v>12</v>
      </c>
      <c r="C82" s="2">
        <v>5</v>
      </c>
      <c r="D82" s="2" t="s">
        <v>86</v>
      </c>
      <c r="E82" s="2" t="s">
        <v>14</v>
      </c>
      <c r="F82" s="8" t="s">
        <v>87</v>
      </c>
      <c r="G82" s="2">
        <v>66.25</v>
      </c>
      <c r="H82" s="2"/>
      <c r="I82" s="2">
        <v>33.125</v>
      </c>
      <c r="J82" s="2">
        <v>85.56</v>
      </c>
      <c r="K82" s="2">
        <f t="shared" si="2"/>
        <v>75.905000000000001</v>
      </c>
      <c r="L82" s="2">
        <v>4</v>
      </c>
      <c r="M82" s="2" t="s">
        <v>230</v>
      </c>
    </row>
    <row r="83" spans="1:13" ht="18" customHeight="1">
      <c r="A83" s="2" t="s">
        <v>227</v>
      </c>
      <c r="B83" s="2" t="s">
        <v>12</v>
      </c>
      <c r="C83" s="2">
        <v>5</v>
      </c>
      <c r="D83" s="2" t="s">
        <v>146</v>
      </c>
      <c r="E83" s="2" t="s">
        <v>14</v>
      </c>
      <c r="F83" s="8" t="s">
        <v>147</v>
      </c>
      <c r="G83" s="2">
        <v>65.25</v>
      </c>
      <c r="H83" s="2"/>
      <c r="I83" s="2">
        <v>32.625</v>
      </c>
      <c r="J83" s="2">
        <v>84.52</v>
      </c>
      <c r="K83" s="2">
        <f t="shared" si="2"/>
        <v>74.884999999999991</v>
      </c>
      <c r="L83" s="2">
        <v>5</v>
      </c>
      <c r="M83" s="2" t="s">
        <v>230</v>
      </c>
    </row>
    <row r="84" spans="1:13" ht="18" customHeight="1">
      <c r="A84" s="2" t="s">
        <v>227</v>
      </c>
      <c r="B84" s="2" t="s">
        <v>12</v>
      </c>
      <c r="C84" s="2">
        <v>5</v>
      </c>
      <c r="D84" s="2" t="s">
        <v>64</v>
      </c>
      <c r="E84" s="2" t="s">
        <v>14</v>
      </c>
      <c r="F84" s="8" t="s">
        <v>65</v>
      </c>
      <c r="G84" s="2">
        <v>67</v>
      </c>
      <c r="H84" s="2"/>
      <c r="I84" s="2">
        <v>33.5</v>
      </c>
      <c r="J84" s="2">
        <v>81.64</v>
      </c>
      <c r="K84" s="2">
        <f t="shared" si="2"/>
        <v>74.319999999999993</v>
      </c>
      <c r="L84" s="2">
        <v>6</v>
      </c>
      <c r="M84" s="2" t="s">
        <v>231</v>
      </c>
    </row>
    <row r="85" spans="1:13" ht="18" customHeight="1">
      <c r="A85" s="2" t="s">
        <v>227</v>
      </c>
      <c r="B85" s="2" t="s">
        <v>12</v>
      </c>
      <c r="C85" s="2">
        <v>5</v>
      </c>
      <c r="D85" s="2" t="s">
        <v>210</v>
      </c>
      <c r="E85" s="2" t="s">
        <v>14</v>
      </c>
      <c r="F85" s="8" t="s">
        <v>211</v>
      </c>
      <c r="G85" s="2">
        <v>61.75</v>
      </c>
      <c r="H85" s="2"/>
      <c r="I85" s="2">
        <v>30.875</v>
      </c>
      <c r="J85" s="2">
        <v>86.18</v>
      </c>
      <c r="K85" s="2">
        <f t="shared" si="2"/>
        <v>73.965000000000003</v>
      </c>
      <c r="L85" s="2">
        <v>7</v>
      </c>
      <c r="M85" s="2" t="s">
        <v>231</v>
      </c>
    </row>
    <row r="86" spans="1:13" ht="18" customHeight="1">
      <c r="A86" s="2" t="s">
        <v>227</v>
      </c>
      <c r="B86" s="2" t="s">
        <v>12</v>
      </c>
      <c r="C86" s="2">
        <v>5</v>
      </c>
      <c r="D86" s="2" t="s">
        <v>142</v>
      </c>
      <c r="E86" s="2" t="s">
        <v>14</v>
      </c>
      <c r="F86" s="8" t="s">
        <v>143</v>
      </c>
      <c r="G86" s="2">
        <v>65.5</v>
      </c>
      <c r="H86" s="2"/>
      <c r="I86" s="2">
        <v>32.75</v>
      </c>
      <c r="J86" s="2">
        <v>81.84</v>
      </c>
      <c r="K86" s="2">
        <f t="shared" si="2"/>
        <v>73.67</v>
      </c>
      <c r="L86" s="2">
        <v>8</v>
      </c>
      <c r="M86" s="2" t="s">
        <v>231</v>
      </c>
    </row>
    <row r="87" spans="1:13" ht="18" customHeight="1">
      <c r="A87" s="2" t="s">
        <v>227</v>
      </c>
      <c r="B87" s="2" t="s">
        <v>12</v>
      </c>
      <c r="C87" s="2">
        <v>5</v>
      </c>
      <c r="D87" s="2" t="s">
        <v>78</v>
      </c>
      <c r="E87" s="2" t="s">
        <v>14</v>
      </c>
      <c r="F87" s="8" t="s">
        <v>79</v>
      </c>
      <c r="G87" s="2">
        <v>66.75</v>
      </c>
      <c r="H87" s="2"/>
      <c r="I87" s="2">
        <v>33.375</v>
      </c>
      <c r="J87" s="2">
        <v>80.5</v>
      </c>
      <c r="K87" s="2">
        <f t="shared" si="2"/>
        <v>73.625</v>
      </c>
      <c r="L87" s="2">
        <v>9</v>
      </c>
      <c r="M87" s="2" t="s">
        <v>231</v>
      </c>
    </row>
    <row r="88" spans="1:13" ht="18" customHeight="1">
      <c r="A88" s="2" t="s">
        <v>227</v>
      </c>
      <c r="B88" s="2" t="s">
        <v>12</v>
      </c>
      <c r="C88" s="2">
        <v>5</v>
      </c>
      <c r="D88" s="2" t="s">
        <v>208</v>
      </c>
      <c r="E88" s="2" t="s">
        <v>14</v>
      </c>
      <c r="F88" s="8" t="s">
        <v>209</v>
      </c>
      <c r="G88" s="2">
        <v>61.75</v>
      </c>
      <c r="H88" s="2"/>
      <c r="I88" s="2">
        <v>30.875</v>
      </c>
      <c r="J88" s="2">
        <v>83.84</v>
      </c>
      <c r="K88" s="2">
        <f t="shared" si="2"/>
        <v>72.795000000000002</v>
      </c>
      <c r="L88" s="2">
        <v>10</v>
      </c>
      <c r="M88" s="2" t="s">
        <v>231</v>
      </c>
    </row>
    <row r="89" spans="1:13" ht="18" customHeight="1">
      <c r="A89" s="2" t="s">
        <v>227</v>
      </c>
      <c r="B89" s="2" t="s">
        <v>12</v>
      </c>
      <c r="C89" s="2">
        <v>5</v>
      </c>
      <c r="D89" s="2" t="s">
        <v>176</v>
      </c>
      <c r="E89" s="2" t="s">
        <v>14</v>
      </c>
      <c r="F89" s="8" t="s">
        <v>177</v>
      </c>
      <c r="G89" s="2">
        <v>64.75</v>
      </c>
      <c r="H89" s="2"/>
      <c r="I89" s="2">
        <v>32.375</v>
      </c>
      <c r="J89" s="2">
        <v>80.44</v>
      </c>
      <c r="K89" s="2">
        <f t="shared" si="2"/>
        <v>72.594999999999999</v>
      </c>
      <c r="L89" s="2">
        <v>11</v>
      </c>
      <c r="M89" s="2" t="s">
        <v>231</v>
      </c>
    </row>
    <row r="90" spans="1:13" ht="18" customHeight="1">
      <c r="A90" s="2" t="s">
        <v>227</v>
      </c>
      <c r="B90" s="2" t="s">
        <v>12</v>
      </c>
      <c r="C90" s="2">
        <v>5</v>
      </c>
      <c r="D90" s="2" t="s">
        <v>191</v>
      </c>
      <c r="E90" s="2" t="s">
        <v>14</v>
      </c>
      <c r="F90" s="8" t="s">
        <v>192</v>
      </c>
      <c r="G90" s="2">
        <v>62.5</v>
      </c>
      <c r="H90" s="2"/>
      <c r="I90" s="2">
        <v>31.25</v>
      </c>
      <c r="J90" s="2">
        <v>82.44</v>
      </c>
      <c r="K90" s="2">
        <f t="shared" si="2"/>
        <v>72.47</v>
      </c>
      <c r="L90" s="2">
        <v>12</v>
      </c>
      <c r="M90" s="2" t="s">
        <v>231</v>
      </c>
    </row>
    <row r="91" spans="1:13" ht="18" customHeight="1">
      <c r="A91" s="2" t="s">
        <v>227</v>
      </c>
      <c r="B91" s="2" t="s">
        <v>12</v>
      </c>
      <c r="C91" s="2">
        <v>5</v>
      </c>
      <c r="D91" s="2" t="s">
        <v>183</v>
      </c>
      <c r="E91" s="2" t="s">
        <v>14</v>
      </c>
      <c r="F91" s="8" t="s">
        <v>184</v>
      </c>
      <c r="G91" s="2">
        <v>64.5</v>
      </c>
      <c r="H91" s="2"/>
      <c r="I91" s="2">
        <v>32.25</v>
      </c>
      <c r="J91" s="2">
        <v>80.16</v>
      </c>
      <c r="K91" s="2">
        <f t="shared" si="2"/>
        <v>72.33</v>
      </c>
      <c r="L91" s="2">
        <v>13</v>
      </c>
      <c r="M91" s="2" t="s">
        <v>231</v>
      </c>
    </row>
    <row r="92" spans="1:13" ht="18" customHeight="1">
      <c r="A92" s="2" t="s">
        <v>227</v>
      </c>
      <c r="B92" s="2" t="s">
        <v>12</v>
      </c>
      <c r="C92" s="2">
        <v>5</v>
      </c>
      <c r="D92" s="2" t="s">
        <v>138</v>
      </c>
      <c r="E92" s="2" t="s">
        <v>14</v>
      </c>
      <c r="F92" s="8" t="s">
        <v>139</v>
      </c>
      <c r="G92" s="2">
        <v>65.75</v>
      </c>
      <c r="H92" s="2"/>
      <c r="I92" s="2">
        <v>32.875</v>
      </c>
      <c r="J92" s="2">
        <v>77.92</v>
      </c>
      <c r="K92" s="2">
        <f t="shared" si="2"/>
        <v>71.835000000000008</v>
      </c>
      <c r="L92" s="2">
        <v>14</v>
      </c>
      <c r="M92" s="2" t="s">
        <v>231</v>
      </c>
    </row>
    <row r="93" spans="1:13" ht="18" customHeight="1">
      <c r="A93" s="2" t="s">
        <v>227</v>
      </c>
      <c r="B93" s="2" t="s">
        <v>12</v>
      </c>
      <c r="C93" s="2">
        <v>5</v>
      </c>
      <c r="D93" s="2" t="s">
        <v>212</v>
      </c>
      <c r="E93" s="2" t="s">
        <v>14</v>
      </c>
      <c r="F93" s="9" t="s">
        <v>221</v>
      </c>
      <c r="G93" s="2">
        <v>61.25</v>
      </c>
      <c r="H93" s="2"/>
      <c r="I93" s="2">
        <v>30.625</v>
      </c>
      <c r="J93" s="2">
        <v>79.08</v>
      </c>
      <c r="K93" s="2">
        <f t="shared" si="2"/>
        <v>70.164999999999992</v>
      </c>
      <c r="L93" s="2">
        <v>15</v>
      </c>
      <c r="M93" s="2" t="s">
        <v>231</v>
      </c>
    </row>
    <row r="94" spans="1:13" ht="18" customHeight="1">
      <c r="A94" s="2" t="s">
        <v>227</v>
      </c>
      <c r="B94" s="2" t="s">
        <v>179</v>
      </c>
      <c r="C94" s="2">
        <v>1</v>
      </c>
      <c r="D94" s="2" t="s">
        <v>180</v>
      </c>
      <c r="E94" s="2" t="s">
        <v>181</v>
      </c>
      <c r="F94" s="8" t="s">
        <v>182</v>
      </c>
      <c r="G94" s="2">
        <v>72</v>
      </c>
      <c r="H94" s="2"/>
      <c r="I94" s="2">
        <v>36</v>
      </c>
      <c r="J94" s="2">
        <v>89.44</v>
      </c>
      <c r="K94" s="2">
        <f t="shared" si="2"/>
        <v>80.72</v>
      </c>
      <c r="L94" s="2">
        <v>1</v>
      </c>
      <c r="M94" s="2" t="s">
        <v>230</v>
      </c>
    </row>
    <row r="95" spans="1:13" ht="18" customHeight="1">
      <c r="A95" s="2" t="s">
        <v>227</v>
      </c>
      <c r="B95" s="2" t="s">
        <v>179</v>
      </c>
      <c r="C95" s="2">
        <v>1</v>
      </c>
      <c r="D95" s="2" t="s">
        <v>189</v>
      </c>
      <c r="E95" s="2" t="s">
        <v>181</v>
      </c>
      <c r="F95" s="8" t="s">
        <v>190</v>
      </c>
      <c r="G95" s="2">
        <v>67.75</v>
      </c>
      <c r="H95" s="2"/>
      <c r="I95" s="2">
        <v>33.875</v>
      </c>
      <c r="J95" s="2">
        <v>86.82</v>
      </c>
      <c r="K95" s="2">
        <f t="shared" si="2"/>
        <v>77.284999999999997</v>
      </c>
      <c r="L95" s="2">
        <v>2</v>
      </c>
      <c r="M95" s="2" t="s">
        <v>235</v>
      </c>
    </row>
    <row r="96" spans="1:13" ht="18" customHeight="1">
      <c r="A96" s="2" t="s">
        <v>227</v>
      </c>
      <c r="B96" s="2" t="s">
        <v>179</v>
      </c>
      <c r="C96" s="2">
        <v>1</v>
      </c>
      <c r="D96" s="2" t="s">
        <v>202</v>
      </c>
      <c r="E96" s="2" t="s">
        <v>181</v>
      </c>
      <c r="F96" s="8" t="s">
        <v>203</v>
      </c>
      <c r="G96" s="2">
        <v>65</v>
      </c>
      <c r="H96" s="2"/>
      <c r="I96" s="2">
        <v>32.5</v>
      </c>
      <c r="J96" s="2">
        <v>84.06</v>
      </c>
      <c r="K96" s="2">
        <f t="shared" si="2"/>
        <v>74.53</v>
      </c>
      <c r="L96" s="2">
        <v>3</v>
      </c>
      <c r="M96" s="2" t="s">
        <v>231</v>
      </c>
    </row>
    <row r="97" spans="1:13" ht="18" customHeight="1">
      <c r="A97" s="2" t="s">
        <v>228</v>
      </c>
      <c r="B97" s="2" t="s">
        <v>39</v>
      </c>
      <c r="C97" s="2">
        <v>2</v>
      </c>
      <c r="D97" s="2" t="s">
        <v>40</v>
      </c>
      <c r="E97" s="2" t="s">
        <v>41</v>
      </c>
      <c r="F97" s="8" t="s">
        <v>42</v>
      </c>
      <c r="G97" s="2">
        <v>64.75</v>
      </c>
      <c r="H97" s="2"/>
      <c r="I97" s="2">
        <v>32.375</v>
      </c>
      <c r="J97" s="2">
        <v>89</v>
      </c>
      <c r="K97" s="2">
        <f t="shared" si="2"/>
        <v>76.875</v>
      </c>
      <c r="L97" s="2">
        <v>1</v>
      </c>
      <c r="M97" s="2" t="s">
        <v>230</v>
      </c>
    </row>
    <row r="98" spans="1:13" ht="18" customHeight="1">
      <c r="A98" s="2" t="s">
        <v>228</v>
      </c>
      <c r="B98" s="2" t="s">
        <v>39</v>
      </c>
      <c r="C98" s="2">
        <v>2</v>
      </c>
      <c r="D98" s="2" t="s">
        <v>66</v>
      </c>
      <c r="E98" s="2" t="s">
        <v>41</v>
      </c>
      <c r="F98" s="8" t="s">
        <v>67</v>
      </c>
      <c r="G98" s="2">
        <v>61.25</v>
      </c>
      <c r="H98" s="2"/>
      <c r="I98" s="2">
        <v>30.625</v>
      </c>
      <c r="J98" s="2">
        <v>89.34</v>
      </c>
      <c r="K98" s="2">
        <f t="shared" si="2"/>
        <v>75.295000000000002</v>
      </c>
      <c r="L98" s="2">
        <v>2</v>
      </c>
      <c r="M98" s="2" t="s">
        <v>230</v>
      </c>
    </row>
    <row r="99" spans="1:13" ht="18" customHeight="1">
      <c r="A99" s="2" t="s">
        <v>228</v>
      </c>
      <c r="B99" s="2" t="s">
        <v>39</v>
      </c>
      <c r="C99" s="2">
        <v>2</v>
      </c>
      <c r="D99" s="2" t="s">
        <v>206</v>
      </c>
      <c r="E99" s="2" t="s">
        <v>41</v>
      </c>
      <c r="F99" s="8" t="s">
        <v>207</v>
      </c>
      <c r="G99" s="2">
        <v>63.75</v>
      </c>
      <c r="H99" s="2"/>
      <c r="I99" s="2">
        <v>31.875</v>
      </c>
      <c r="J99" s="2">
        <v>84.72</v>
      </c>
      <c r="K99" s="2">
        <f t="shared" si="2"/>
        <v>74.234999999999999</v>
      </c>
      <c r="L99" s="2">
        <v>3</v>
      </c>
      <c r="M99" s="2" t="s">
        <v>231</v>
      </c>
    </row>
    <row r="100" spans="1:13" ht="18" customHeight="1">
      <c r="A100" s="2" t="s">
        <v>228</v>
      </c>
      <c r="B100" s="2" t="s">
        <v>39</v>
      </c>
      <c r="C100" s="2">
        <v>2</v>
      </c>
      <c r="D100" s="2" t="s">
        <v>164</v>
      </c>
      <c r="E100" s="2" t="s">
        <v>41</v>
      </c>
      <c r="F100" s="8" t="s">
        <v>165</v>
      </c>
      <c r="G100" s="2">
        <v>63.25</v>
      </c>
      <c r="H100" s="2"/>
      <c r="I100" s="2">
        <v>31.625</v>
      </c>
      <c r="J100" s="2">
        <v>82.94</v>
      </c>
      <c r="K100" s="2">
        <f t="shared" si="2"/>
        <v>73.094999999999999</v>
      </c>
      <c r="L100" s="2">
        <v>4</v>
      </c>
      <c r="M100" s="2" t="s">
        <v>231</v>
      </c>
    </row>
    <row r="101" spans="1:13" ht="18" customHeight="1">
      <c r="A101" s="2" t="s">
        <v>228</v>
      </c>
      <c r="B101" s="2" t="s">
        <v>39</v>
      </c>
      <c r="C101" s="2">
        <v>2</v>
      </c>
      <c r="D101" s="2" t="s">
        <v>204</v>
      </c>
      <c r="E101" s="2" t="s">
        <v>41</v>
      </c>
      <c r="F101" s="8" t="s">
        <v>205</v>
      </c>
      <c r="G101" s="2">
        <v>63.75</v>
      </c>
      <c r="H101" s="2"/>
      <c r="I101" s="2">
        <v>31.875</v>
      </c>
      <c r="J101" s="2">
        <v>80.58</v>
      </c>
      <c r="K101" s="2">
        <f t="shared" si="2"/>
        <v>72.164999999999992</v>
      </c>
      <c r="L101" s="2">
        <v>5</v>
      </c>
      <c r="M101" s="2" t="s">
        <v>231</v>
      </c>
    </row>
    <row r="102" spans="1:13" ht="18" customHeight="1">
      <c r="A102" s="2" t="s">
        <v>228</v>
      </c>
      <c r="B102" s="2" t="s">
        <v>39</v>
      </c>
      <c r="C102" s="2">
        <v>2</v>
      </c>
      <c r="D102" s="2" t="s">
        <v>187</v>
      </c>
      <c r="E102" s="2" t="s">
        <v>41</v>
      </c>
      <c r="F102" s="8" t="s">
        <v>188</v>
      </c>
      <c r="G102" s="2">
        <v>61</v>
      </c>
      <c r="H102" s="2"/>
      <c r="I102" s="2">
        <v>30.5</v>
      </c>
      <c r="J102" s="2">
        <v>81.540000000000006</v>
      </c>
      <c r="K102" s="2">
        <f t="shared" si="2"/>
        <v>71.27000000000001</v>
      </c>
      <c r="L102" s="2">
        <v>6</v>
      </c>
      <c r="M102" s="2" t="s">
        <v>231</v>
      </c>
    </row>
    <row r="103" spans="1:13" ht="18" customHeight="1">
      <c r="A103" s="5"/>
      <c r="B103" s="5"/>
      <c r="C103" s="5"/>
      <c r="D103" s="5"/>
      <c r="E103" s="5"/>
      <c r="F103" s="10"/>
      <c r="G103" s="5"/>
      <c r="H103" s="5"/>
      <c r="I103" s="5"/>
      <c r="J103" s="5"/>
      <c r="K103" s="5"/>
      <c r="L103" s="5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2020-01-14T06:08:07Z</dcterms:modified>
</cp:coreProperties>
</file>