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600"/>
  </bookViews>
  <sheets>
    <sheet name="总成绩" sheetId="1" r:id="rId1"/>
  </sheets>
  <definedNames>
    <definedName name="_xlnm._FilterDatabase" localSheetId="0">总成绩!$A$2:$E$62</definedName>
    <definedName name="_xlnm.Print_Titles" localSheetId="0">总成绩!$1:$2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<sst xmlns="http://schemas.openxmlformats.org/spreadsheetml/2006/main" count="311" uniqueCount="145">
  <si>
    <t>序号</t>
  </si>
  <si>
    <t>报考单位</t>
  </si>
  <si>
    <t>报考岗位</t>
  </si>
  <si>
    <t>准考证号</t>
  </si>
  <si>
    <t>姓  名</t>
  </si>
  <si>
    <t>笔试
成绩</t>
  </si>
  <si>
    <t>面试
成绩</t>
  </si>
  <si>
    <t>总成绩</t>
  </si>
  <si>
    <t>名次</t>
  </si>
  <si>
    <t>浮山县第一幼儿园</t>
  </si>
  <si>
    <t>专技1</t>
  </si>
  <si>
    <t>20202208</t>
  </si>
  <si>
    <t>付晓啸</t>
  </si>
  <si>
    <t>20202126</t>
  </si>
  <si>
    <t>李瑶</t>
  </si>
  <si>
    <t>20200701</t>
  </si>
  <si>
    <t>陈文</t>
  </si>
  <si>
    <t>20200423</t>
  </si>
  <si>
    <t>王茉莉</t>
  </si>
  <si>
    <t>20202106</t>
  </si>
  <si>
    <t>王海玉</t>
  </si>
  <si>
    <t>20200929</t>
  </si>
  <si>
    <t>张萍</t>
  </si>
  <si>
    <t>专技2（应届）</t>
  </si>
  <si>
    <t>20200812</t>
  </si>
  <si>
    <t>张瑞娟</t>
  </si>
  <si>
    <t>20200815</t>
  </si>
  <si>
    <t>岳芸荟</t>
  </si>
  <si>
    <t>20202023</t>
  </si>
  <si>
    <t>文嘉敏</t>
  </si>
  <si>
    <t>20200511</t>
  </si>
  <si>
    <t>陈宇</t>
  </si>
  <si>
    <t>20201517</t>
  </si>
  <si>
    <t>荣丹</t>
  </si>
  <si>
    <t>20202001</t>
  </si>
  <si>
    <t>刘超</t>
  </si>
  <si>
    <t>20201804</t>
  </si>
  <si>
    <t>王琪</t>
  </si>
  <si>
    <t>20200726</t>
  </si>
  <si>
    <t>郜星艳</t>
  </si>
  <si>
    <t>20201001</t>
  </si>
  <si>
    <t>庞宇含</t>
  </si>
  <si>
    <t>20200612</t>
  </si>
  <si>
    <t>谷晓霞</t>
  </si>
  <si>
    <t>20201421</t>
  </si>
  <si>
    <t>李甜甜</t>
  </si>
  <si>
    <t>20201317</t>
  </si>
  <si>
    <t>杜铭君</t>
  </si>
  <si>
    <t>20201422</t>
  </si>
  <si>
    <t>吴敏</t>
  </si>
  <si>
    <t>20201604</t>
  </si>
  <si>
    <t>杨博</t>
  </si>
  <si>
    <t>20201811</t>
  </si>
  <si>
    <t>侯睿</t>
  </si>
  <si>
    <t>20202420</t>
  </si>
  <si>
    <t>吴雨洁</t>
  </si>
  <si>
    <t>20202303</t>
  </si>
  <si>
    <t>袁娜娜</t>
  </si>
  <si>
    <t>20202308</t>
  </si>
  <si>
    <t>牛瑶</t>
  </si>
  <si>
    <t>20201220</t>
  </si>
  <si>
    <t>郝纹雁</t>
  </si>
  <si>
    <t>浮山县第三幼儿园</t>
  </si>
  <si>
    <t>专技3</t>
  </si>
  <si>
    <t>20201901</t>
  </si>
  <si>
    <t>赵珊珊</t>
  </si>
  <si>
    <t>20201526</t>
  </si>
  <si>
    <t>霍倩楠</t>
  </si>
  <si>
    <t>20202111</t>
  </si>
  <si>
    <t>张颖</t>
  </si>
  <si>
    <t>专技4（应届）</t>
  </si>
  <si>
    <t>20202409</t>
  </si>
  <si>
    <t>张莹</t>
  </si>
  <si>
    <t>20200621</t>
  </si>
  <si>
    <t>陶雨辰</t>
  </si>
  <si>
    <t>20201004</t>
  </si>
  <si>
    <t>李佳杰</t>
  </si>
  <si>
    <t>20202202</t>
  </si>
  <si>
    <t>李惠荣</t>
  </si>
  <si>
    <t>20202318</t>
  </si>
  <si>
    <t>郝丽霞</t>
  </si>
  <si>
    <t>20200430</t>
  </si>
  <si>
    <t>张晓华</t>
  </si>
  <si>
    <t>20200601</t>
  </si>
  <si>
    <t>张莹莹</t>
  </si>
  <si>
    <t>20201508</t>
  </si>
  <si>
    <t>张亚莉</t>
  </si>
  <si>
    <t>20200114</t>
  </si>
  <si>
    <t>吴安琪</t>
  </si>
  <si>
    <t>浮山县第四幼儿园</t>
  </si>
  <si>
    <t>专技5</t>
  </si>
  <si>
    <t>20200408</t>
  </si>
  <si>
    <t>高亚玲</t>
  </si>
  <si>
    <t>20201213</t>
  </si>
  <si>
    <t>张咪</t>
  </si>
  <si>
    <t>20200605</t>
  </si>
  <si>
    <t>张瑶</t>
  </si>
  <si>
    <t>专技6（应届）</t>
  </si>
  <si>
    <t>20202019</t>
  </si>
  <si>
    <t>王子晴</t>
  </si>
  <si>
    <t>20200617</t>
  </si>
  <si>
    <t>武瑶</t>
  </si>
  <si>
    <t>20202306</t>
  </si>
  <si>
    <t>姚晶晶</t>
  </si>
  <si>
    <t>20201519</t>
  </si>
  <si>
    <t>王宁</t>
  </si>
  <si>
    <t>20200724</t>
  </si>
  <si>
    <t>王娣</t>
  </si>
  <si>
    <t>20201415</t>
  </si>
  <si>
    <t>任慧玲</t>
  </si>
  <si>
    <t>20202317</t>
  </si>
  <si>
    <t>陈旭东</t>
  </si>
  <si>
    <t>20200210</t>
  </si>
  <si>
    <t xml:space="preserve"> 王苑</t>
  </si>
  <si>
    <t>20202107</t>
  </si>
  <si>
    <t>李慧芳</t>
  </si>
  <si>
    <t>浮山县第五幼儿园</t>
  </si>
  <si>
    <t>专技7</t>
  </si>
  <si>
    <t>20200312</t>
  </si>
  <si>
    <t>李娅娟</t>
  </si>
  <si>
    <t>20200228</t>
  </si>
  <si>
    <t>刘亚妮</t>
  </si>
  <si>
    <t>20201927</t>
  </si>
  <si>
    <t>席甜甜</t>
  </si>
  <si>
    <t>专技8（应届）</t>
  </si>
  <si>
    <t>20200615</t>
  </si>
  <si>
    <t>郭娅倩</t>
  </si>
  <si>
    <t>20201210</t>
  </si>
  <si>
    <t>韩黎明</t>
  </si>
  <si>
    <t>20200215</t>
  </si>
  <si>
    <t>张茹</t>
  </si>
  <si>
    <t>20201703</t>
  </si>
  <si>
    <t>李浓玉</t>
  </si>
  <si>
    <t>20201010</t>
  </si>
  <si>
    <t>靳利利</t>
  </si>
  <si>
    <t>20200818</t>
  </si>
  <si>
    <t>李霞</t>
  </si>
  <si>
    <t>专技9（服务基层）</t>
  </si>
  <si>
    <t>20201007</t>
  </si>
  <si>
    <t>侯娇秀</t>
  </si>
  <si>
    <t>20201601</t>
  </si>
  <si>
    <t>李茹霞</t>
  </si>
  <si>
    <t>性别</t>
    <phoneticPr fontId="2" type="noConversion"/>
  </si>
  <si>
    <t>女</t>
    <phoneticPr fontId="2" type="noConversion"/>
  </si>
  <si>
    <t>浮山县2020年公开招聘幼儿教师总成绩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</si>
</sst>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family val="3"/>
      <charset val="134"/>
      <scheme val="minor"/>
    </font>
    <font>
      <sz val="2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2"/>
  <sheetViews>
    <sheetView tabSelected="1" zoomScale="85" zoomScaleNormal="85" workbookViewId="0">
      <selection sqref="A1:J1"/>
    </sheetView>
  </sheetViews>
  <sheetFormatPr defaultColWidth="9" defaultRowHeight="18.75" x14ac:dyDescent="0.2"/>
  <cols>
    <col min="1" max="1" width="4.625" style="1" customWidth="1"/>
    <col min="2" max="2" width="17.25" style="2" customWidth="1"/>
    <col min="3" max="3" width="14.5" style="2" customWidth="1"/>
    <col min="4" max="4" width="10.75" style="2" customWidth="1"/>
    <col min="5" max="5" width="7.5" style="3" customWidth="1"/>
    <col min="6" max="6" width="6" style="3" customWidth="1"/>
    <col min="7" max="7" width="5.75" style="3" customWidth="1"/>
    <col min="8" max="8" width="7.25" style="3" customWidth="1"/>
    <col min="9" max="9" width="8.125" style="3" customWidth="1"/>
    <col min="10" max="10" width="5.25" style="4" customWidth="1"/>
    <col min="11" max="16383" width="9" style="1"/>
    <col min="16384" max="16384" width="9" style="5"/>
  </cols>
  <sheetData>
    <row r="1" spans="1:10" ht="48.75" customHeight="1" x14ac:dyDescent="0.2">
      <c r="A1" s="16" t="s">
        <v>144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9" customFormat="1" ht="41.1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142</v>
      </c>
      <c r="G2" s="8" t="s">
        <v>5</v>
      </c>
      <c r="H2" s="8" t="s">
        <v>6</v>
      </c>
      <c r="I2" s="7" t="s">
        <v>7</v>
      </c>
      <c r="J2" s="7" t="s">
        <v>8</v>
      </c>
    </row>
    <row r="3" spans="1:10" s="9" customFormat="1" ht="24.75" customHeight="1" x14ac:dyDescent="0.2">
      <c r="A3" s="10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1" t="s">
        <v>143</v>
      </c>
      <c r="G3" s="11">
        <v>93</v>
      </c>
      <c r="H3" s="13">
        <v>84.82</v>
      </c>
      <c r="I3" s="13">
        <f t="shared" ref="I3:I62" si="0">G3*0.6+H3*0.4</f>
        <v>89.727999999999994</v>
      </c>
      <c r="J3" s="10">
        <v>1</v>
      </c>
    </row>
    <row r="4" spans="1:10" s="9" customFormat="1" ht="24.75" customHeight="1" x14ac:dyDescent="0.2">
      <c r="A4" s="10">
        <v>2</v>
      </c>
      <c r="B4" s="11" t="s">
        <v>9</v>
      </c>
      <c r="C4" s="11" t="s">
        <v>10</v>
      </c>
      <c r="D4" s="12" t="s">
        <v>13</v>
      </c>
      <c r="E4" s="11" t="s">
        <v>14</v>
      </c>
      <c r="F4" s="11" t="s">
        <v>143</v>
      </c>
      <c r="G4" s="11">
        <v>89</v>
      </c>
      <c r="H4" s="13">
        <v>80.94</v>
      </c>
      <c r="I4" s="13">
        <f t="shared" si="0"/>
        <v>85.775999999999996</v>
      </c>
      <c r="J4" s="10">
        <v>2</v>
      </c>
    </row>
    <row r="5" spans="1:10" s="9" customFormat="1" ht="24.75" customHeight="1" x14ac:dyDescent="0.2">
      <c r="A5" s="10">
        <v>3</v>
      </c>
      <c r="B5" s="11" t="s">
        <v>9</v>
      </c>
      <c r="C5" s="11" t="s">
        <v>10</v>
      </c>
      <c r="D5" s="12" t="s">
        <v>15</v>
      </c>
      <c r="E5" s="11" t="s">
        <v>16</v>
      </c>
      <c r="F5" s="11" t="s">
        <v>143</v>
      </c>
      <c r="G5" s="11">
        <v>85</v>
      </c>
      <c r="H5" s="13">
        <v>79.44</v>
      </c>
      <c r="I5" s="13">
        <f t="shared" si="0"/>
        <v>82.775999999999996</v>
      </c>
      <c r="J5" s="10">
        <v>3</v>
      </c>
    </row>
    <row r="6" spans="1:10" s="9" customFormat="1" ht="24.75" customHeight="1" x14ac:dyDescent="0.2">
      <c r="A6" s="10">
        <v>4</v>
      </c>
      <c r="B6" s="11" t="s">
        <v>9</v>
      </c>
      <c r="C6" s="11" t="s">
        <v>10</v>
      </c>
      <c r="D6" s="12" t="s">
        <v>17</v>
      </c>
      <c r="E6" s="11" t="s">
        <v>18</v>
      </c>
      <c r="F6" s="11" t="s">
        <v>143</v>
      </c>
      <c r="G6" s="11">
        <v>85</v>
      </c>
      <c r="H6" s="13">
        <v>75.84</v>
      </c>
      <c r="I6" s="13">
        <f t="shared" si="0"/>
        <v>81.335999999999999</v>
      </c>
      <c r="J6" s="10">
        <v>4</v>
      </c>
    </row>
    <row r="7" spans="1:10" s="9" customFormat="1" ht="24.75" customHeight="1" x14ac:dyDescent="0.2">
      <c r="A7" s="10">
        <v>5</v>
      </c>
      <c r="B7" s="11" t="s">
        <v>9</v>
      </c>
      <c r="C7" s="11" t="s">
        <v>10</v>
      </c>
      <c r="D7" s="12" t="s">
        <v>19</v>
      </c>
      <c r="E7" s="11" t="s">
        <v>20</v>
      </c>
      <c r="F7" s="11" t="s">
        <v>143</v>
      </c>
      <c r="G7" s="11">
        <v>85</v>
      </c>
      <c r="H7" s="13">
        <v>71.14</v>
      </c>
      <c r="I7" s="13">
        <f t="shared" si="0"/>
        <v>79.456000000000003</v>
      </c>
      <c r="J7" s="10">
        <v>5</v>
      </c>
    </row>
    <row r="8" spans="1:10" s="9" customFormat="1" ht="24.75" customHeight="1" x14ac:dyDescent="0.2">
      <c r="A8" s="10">
        <v>6</v>
      </c>
      <c r="B8" s="11" t="s">
        <v>9</v>
      </c>
      <c r="C8" s="11" t="s">
        <v>10</v>
      </c>
      <c r="D8" s="12" t="s">
        <v>21</v>
      </c>
      <c r="E8" s="11" t="s">
        <v>22</v>
      </c>
      <c r="F8" s="11" t="s">
        <v>143</v>
      </c>
      <c r="G8" s="11">
        <v>85</v>
      </c>
      <c r="H8" s="13"/>
      <c r="I8" s="13">
        <f t="shared" si="0"/>
        <v>51</v>
      </c>
      <c r="J8" s="10">
        <v>6</v>
      </c>
    </row>
    <row r="9" spans="1:10" s="9" customFormat="1" ht="24.75" customHeight="1" x14ac:dyDescent="0.2">
      <c r="A9" s="10">
        <v>7</v>
      </c>
      <c r="B9" s="11" t="s">
        <v>9</v>
      </c>
      <c r="C9" s="11" t="s">
        <v>23</v>
      </c>
      <c r="D9" s="12" t="s">
        <v>24</v>
      </c>
      <c r="E9" s="11" t="s">
        <v>25</v>
      </c>
      <c r="F9" s="11" t="s">
        <v>143</v>
      </c>
      <c r="G9" s="14">
        <v>88</v>
      </c>
      <c r="H9" s="13">
        <v>86.14</v>
      </c>
      <c r="I9" s="13">
        <f t="shared" si="0"/>
        <v>87.256</v>
      </c>
      <c r="J9" s="10">
        <v>1</v>
      </c>
    </row>
    <row r="10" spans="1:10" s="9" customFormat="1" ht="24.75" customHeight="1" x14ac:dyDescent="0.2">
      <c r="A10" s="10">
        <v>8</v>
      </c>
      <c r="B10" s="11" t="s">
        <v>9</v>
      </c>
      <c r="C10" s="11" t="s">
        <v>23</v>
      </c>
      <c r="D10" s="12" t="s">
        <v>26</v>
      </c>
      <c r="E10" s="11" t="s">
        <v>27</v>
      </c>
      <c r="F10" s="11" t="s">
        <v>143</v>
      </c>
      <c r="G10" s="14">
        <v>91</v>
      </c>
      <c r="H10" s="13">
        <v>78.180000000000007</v>
      </c>
      <c r="I10" s="13">
        <f t="shared" si="0"/>
        <v>85.872000000000014</v>
      </c>
      <c r="J10" s="10">
        <v>2</v>
      </c>
    </row>
    <row r="11" spans="1:10" s="9" customFormat="1" ht="24.75" customHeight="1" x14ac:dyDescent="0.2">
      <c r="A11" s="10">
        <v>9</v>
      </c>
      <c r="B11" s="11" t="s">
        <v>9</v>
      </c>
      <c r="C11" s="11" t="s">
        <v>23</v>
      </c>
      <c r="D11" s="12" t="s">
        <v>28</v>
      </c>
      <c r="E11" s="11" t="s">
        <v>29</v>
      </c>
      <c r="F11" s="11" t="s">
        <v>143</v>
      </c>
      <c r="G11" s="14">
        <v>85</v>
      </c>
      <c r="H11" s="13">
        <v>84.8</v>
      </c>
      <c r="I11" s="13">
        <f t="shared" si="0"/>
        <v>84.92</v>
      </c>
      <c r="J11" s="10">
        <v>3</v>
      </c>
    </row>
    <row r="12" spans="1:10" s="9" customFormat="1" ht="24.75" customHeight="1" x14ac:dyDescent="0.2">
      <c r="A12" s="10">
        <v>10</v>
      </c>
      <c r="B12" s="11" t="s">
        <v>9</v>
      </c>
      <c r="C12" s="11" t="s">
        <v>23</v>
      </c>
      <c r="D12" s="12" t="s">
        <v>30</v>
      </c>
      <c r="E12" s="11" t="s">
        <v>31</v>
      </c>
      <c r="F12" s="11" t="s">
        <v>143</v>
      </c>
      <c r="G12" s="14">
        <v>80</v>
      </c>
      <c r="H12" s="13">
        <v>81.98</v>
      </c>
      <c r="I12" s="13">
        <f t="shared" si="0"/>
        <v>80.792000000000002</v>
      </c>
      <c r="J12" s="10">
        <v>4</v>
      </c>
    </row>
    <row r="13" spans="1:10" s="9" customFormat="1" ht="24.75" customHeight="1" x14ac:dyDescent="0.2">
      <c r="A13" s="10">
        <v>11</v>
      </c>
      <c r="B13" s="11" t="s">
        <v>9</v>
      </c>
      <c r="C13" s="11" t="s">
        <v>23</v>
      </c>
      <c r="D13" s="12" t="s">
        <v>32</v>
      </c>
      <c r="E13" s="11" t="s">
        <v>33</v>
      </c>
      <c r="F13" s="11" t="s">
        <v>143</v>
      </c>
      <c r="G13" s="14">
        <v>79</v>
      </c>
      <c r="H13" s="13">
        <v>81.760000000000005</v>
      </c>
      <c r="I13" s="13">
        <f t="shared" si="0"/>
        <v>80.103999999999999</v>
      </c>
      <c r="J13" s="10">
        <v>5</v>
      </c>
    </row>
    <row r="14" spans="1:10" s="9" customFormat="1" ht="24.75" customHeight="1" x14ac:dyDescent="0.2">
      <c r="A14" s="10">
        <v>12</v>
      </c>
      <c r="B14" s="11" t="s">
        <v>9</v>
      </c>
      <c r="C14" s="11" t="s">
        <v>23</v>
      </c>
      <c r="D14" s="12" t="s">
        <v>34</v>
      </c>
      <c r="E14" s="11" t="s">
        <v>35</v>
      </c>
      <c r="F14" s="11" t="s">
        <v>143</v>
      </c>
      <c r="G14" s="14">
        <v>80</v>
      </c>
      <c r="H14" s="13">
        <v>79.959999999999994</v>
      </c>
      <c r="I14" s="13">
        <f t="shared" si="0"/>
        <v>79.983999999999995</v>
      </c>
      <c r="J14" s="10">
        <v>6</v>
      </c>
    </row>
    <row r="15" spans="1:10" s="9" customFormat="1" ht="24.75" customHeight="1" x14ac:dyDescent="0.2">
      <c r="A15" s="10">
        <v>13</v>
      </c>
      <c r="B15" s="11" t="s">
        <v>9</v>
      </c>
      <c r="C15" s="11" t="s">
        <v>23</v>
      </c>
      <c r="D15" s="12" t="s">
        <v>36</v>
      </c>
      <c r="E15" s="11" t="s">
        <v>37</v>
      </c>
      <c r="F15" s="11" t="s">
        <v>143</v>
      </c>
      <c r="G15" s="14">
        <v>82</v>
      </c>
      <c r="H15" s="13">
        <v>76.400000000000006</v>
      </c>
      <c r="I15" s="13">
        <f t="shared" si="0"/>
        <v>79.759999999999991</v>
      </c>
      <c r="J15" s="10">
        <v>7</v>
      </c>
    </row>
    <row r="16" spans="1:10" s="9" customFormat="1" ht="24.75" customHeight="1" x14ac:dyDescent="0.2">
      <c r="A16" s="10">
        <v>14</v>
      </c>
      <c r="B16" s="11" t="s">
        <v>9</v>
      </c>
      <c r="C16" s="11" t="s">
        <v>23</v>
      </c>
      <c r="D16" s="12" t="s">
        <v>38</v>
      </c>
      <c r="E16" s="11" t="s">
        <v>39</v>
      </c>
      <c r="F16" s="11" t="s">
        <v>143</v>
      </c>
      <c r="G16" s="14">
        <v>77</v>
      </c>
      <c r="H16" s="13">
        <v>83.44</v>
      </c>
      <c r="I16" s="13">
        <f t="shared" si="0"/>
        <v>79.575999999999993</v>
      </c>
      <c r="J16" s="10">
        <v>8</v>
      </c>
    </row>
    <row r="17" spans="1:20" s="9" customFormat="1" ht="24.75" customHeight="1" x14ac:dyDescent="0.2">
      <c r="A17" s="10">
        <v>15</v>
      </c>
      <c r="B17" s="11" t="s">
        <v>9</v>
      </c>
      <c r="C17" s="11" t="s">
        <v>23</v>
      </c>
      <c r="D17" s="12" t="s">
        <v>40</v>
      </c>
      <c r="E17" s="11" t="s">
        <v>41</v>
      </c>
      <c r="F17" s="11" t="s">
        <v>143</v>
      </c>
      <c r="G17" s="14">
        <v>77</v>
      </c>
      <c r="H17" s="13">
        <v>80.459999999999994</v>
      </c>
      <c r="I17" s="13">
        <f t="shared" si="0"/>
        <v>78.383999999999986</v>
      </c>
      <c r="J17" s="10">
        <v>9</v>
      </c>
    </row>
    <row r="18" spans="1:20" s="9" customFormat="1" ht="24.75" customHeight="1" x14ac:dyDescent="0.2">
      <c r="A18" s="10">
        <v>16</v>
      </c>
      <c r="B18" s="11" t="s">
        <v>9</v>
      </c>
      <c r="C18" s="11" t="s">
        <v>23</v>
      </c>
      <c r="D18" s="12" t="s">
        <v>42</v>
      </c>
      <c r="E18" s="11" t="s">
        <v>43</v>
      </c>
      <c r="F18" s="11" t="s">
        <v>143</v>
      </c>
      <c r="G18" s="14">
        <v>77</v>
      </c>
      <c r="H18" s="13">
        <v>80.08</v>
      </c>
      <c r="I18" s="13">
        <f t="shared" si="0"/>
        <v>78.231999999999999</v>
      </c>
      <c r="J18" s="10">
        <v>10</v>
      </c>
    </row>
    <row r="19" spans="1:20" s="9" customFormat="1" ht="24.75" customHeight="1" x14ac:dyDescent="0.2">
      <c r="A19" s="10">
        <v>17</v>
      </c>
      <c r="B19" s="11" t="s">
        <v>9</v>
      </c>
      <c r="C19" s="11" t="s">
        <v>23</v>
      </c>
      <c r="D19" s="12" t="s">
        <v>44</v>
      </c>
      <c r="E19" s="11" t="s">
        <v>45</v>
      </c>
      <c r="F19" s="11" t="s">
        <v>143</v>
      </c>
      <c r="G19" s="14">
        <v>80</v>
      </c>
      <c r="H19" s="13">
        <v>75.260000000000005</v>
      </c>
      <c r="I19" s="13">
        <f t="shared" si="0"/>
        <v>78.103999999999999</v>
      </c>
      <c r="J19" s="10">
        <v>11</v>
      </c>
    </row>
    <row r="20" spans="1:20" s="9" customFormat="1" ht="24.75" customHeight="1" x14ac:dyDescent="0.2">
      <c r="A20" s="10">
        <v>18</v>
      </c>
      <c r="B20" s="11" t="s">
        <v>9</v>
      </c>
      <c r="C20" s="11" t="s">
        <v>23</v>
      </c>
      <c r="D20" s="12" t="s">
        <v>46</v>
      </c>
      <c r="E20" s="11" t="s">
        <v>47</v>
      </c>
      <c r="F20" s="11" t="s">
        <v>143</v>
      </c>
      <c r="G20" s="14">
        <v>77</v>
      </c>
      <c r="H20" s="13">
        <v>79.02</v>
      </c>
      <c r="I20" s="13">
        <f t="shared" si="0"/>
        <v>77.807999999999993</v>
      </c>
      <c r="J20" s="10">
        <v>12</v>
      </c>
    </row>
    <row r="21" spans="1:20" s="9" customFormat="1" ht="24.75" customHeight="1" x14ac:dyDescent="0.2">
      <c r="A21" s="10">
        <v>19</v>
      </c>
      <c r="B21" s="11" t="s">
        <v>9</v>
      </c>
      <c r="C21" s="11" t="s">
        <v>23</v>
      </c>
      <c r="D21" s="12" t="s">
        <v>48</v>
      </c>
      <c r="E21" s="11" t="s">
        <v>49</v>
      </c>
      <c r="F21" s="11" t="s">
        <v>143</v>
      </c>
      <c r="G21" s="14">
        <v>78</v>
      </c>
      <c r="H21" s="13">
        <v>76.599999999999994</v>
      </c>
      <c r="I21" s="13">
        <f t="shared" si="0"/>
        <v>77.44</v>
      </c>
      <c r="J21" s="10">
        <v>13</v>
      </c>
    </row>
    <row r="22" spans="1:20" s="9" customFormat="1" ht="24.75" customHeight="1" x14ac:dyDescent="0.2">
      <c r="A22" s="10">
        <v>20</v>
      </c>
      <c r="B22" s="11" t="s">
        <v>9</v>
      </c>
      <c r="C22" s="11" t="s">
        <v>23</v>
      </c>
      <c r="D22" s="12" t="s">
        <v>50</v>
      </c>
      <c r="E22" s="11" t="s">
        <v>51</v>
      </c>
      <c r="F22" s="11" t="s">
        <v>143</v>
      </c>
      <c r="G22" s="14">
        <v>75</v>
      </c>
      <c r="H22" s="13">
        <v>80.38</v>
      </c>
      <c r="I22" s="13">
        <f t="shared" si="0"/>
        <v>77.152000000000001</v>
      </c>
      <c r="J22" s="10">
        <v>14</v>
      </c>
    </row>
    <row r="23" spans="1:20" s="9" customFormat="1" ht="24.75" customHeight="1" x14ac:dyDescent="0.2">
      <c r="A23" s="10">
        <v>21</v>
      </c>
      <c r="B23" s="11" t="s">
        <v>9</v>
      </c>
      <c r="C23" s="11" t="s">
        <v>23</v>
      </c>
      <c r="D23" s="12" t="s">
        <v>52</v>
      </c>
      <c r="E23" s="11" t="s">
        <v>53</v>
      </c>
      <c r="F23" s="11" t="s">
        <v>143</v>
      </c>
      <c r="G23" s="11">
        <v>73</v>
      </c>
      <c r="H23" s="13">
        <v>82.83</v>
      </c>
      <c r="I23" s="13">
        <f t="shared" si="0"/>
        <v>76.931999999999988</v>
      </c>
      <c r="J23" s="10">
        <v>15</v>
      </c>
    </row>
    <row r="24" spans="1:20" s="15" customFormat="1" ht="24.75" customHeight="1" x14ac:dyDescent="0.2">
      <c r="A24" s="10">
        <v>22</v>
      </c>
      <c r="B24" s="11" t="s">
        <v>9</v>
      </c>
      <c r="C24" s="11" t="s">
        <v>23</v>
      </c>
      <c r="D24" s="12" t="s">
        <v>54</v>
      </c>
      <c r="E24" s="11" t="s">
        <v>55</v>
      </c>
      <c r="F24" s="11" t="s">
        <v>143</v>
      </c>
      <c r="G24" s="14">
        <v>75</v>
      </c>
      <c r="H24" s="13">
        <v>76.64</v>
      </c>
      <c r="I24" s="13">
        <f t="shared" si="0"/>
        <v>75.656000000000006</v>
      </c>
      <c r="J24" s="10">
        <v>16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15" customFormat="1" ht="24.75" customHeight="1" x14ac:dyDescent="0.2">
      <c r="A25" s="10">
        <v>23</v>
      </c>
      <c r="B25" s="11" t="s">
        <v>9</v>
      </c>
      <c r="C25" s="11" t="s">
        <v>23</v>
      </c>
      <c r="D25" s="12" t="s">
        <v>56</v>
      </c>
      <c r="E25" s="11" t="s">
        <v>57</v>
      </c>
      <c r="F25" s="11" t="s">
        <v>143</v>
      </c>
      <c r="G25" s="14">
        <v>80</v>
      </c>
      <c r="H25" s="13"/>
      <c r="I25" s="13">
        <f t="shared" si="0"/>
        <v>48</v>
      </c>
      <c r="J25" s="10">
        <v>17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15" customFormat="1" ht="24.75" customHeight="1" x14ac:dyDescent="0.2">
      <c r="A26" s="10">
        <v>24</v>
      </c>
      <c r="B26" s="11" t="s">
        <v>9</v>
      </c>
      <c r="C26" s="11" t="s">
        <v>23</v>
      </c>
      <c r="D26" s="12" t="s">
        <v>58</v>
      </c>
      <c r="E26" s="11" t="s">
        <v>59</v>
      </c>
      <c r="F26" s="11" t="s">
        <v>143</v>
      </c>
      <c r="G26" s="14">
        <v>79</v>
      </c>
      <c r="H26" s="13"/>
      <c r="I26" s="13">
        <f t="shared" si="0"/>
        <v>47.4</v>
      </c>
      <c r="J26" s="10">
        <v>18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15" customFormat="1" ht="24.75" customHeight="1" x14ac:dyDescent="0.2">
      <c r="A27" s="10">
        <v>25</v>
      </c>
      <c r="B27" s="11" t="s">
        <v>9</v>
      </c>
      <c r="C27" s="11" t="s">
        <v>23</v>
      </c>
      <c r="D27" s="12" t="s">
        <v>60</v>
      </c>
      <c r="E27" s="11" t="s">
        <v>61</v>
      </c>
      <c r="F27" s="11" t="s">
        <v>143</v>
      </c>
      <c r="G27" s="14">
        <v>73</v>
      </c>
      <c r="H27" s="13"/>
      <c r="I27" s="13">
        <f t="shared" si="0"/>
        <v>43.8</v>
      </c>
      <c r="J27" s="10">
        <v>19</v>
      </c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15" customFormat="1" ht="24.75" customHeight="1" x14ac:dyDescent="0.2">
      <c r="A28" s="10">
        <v>26</v>
      </c>
      <c r="B28" s="11" t="s">
        <v>62</v>
      </c>
      <c r="C28" s="11" t="s">
        <v>63</v>
      </c>
      <c r="D28" s="12" t="s">
        <v>64</v>
      </c>
      <c r="E28" s="11" t="s">
        <v>65</v>
      </c>
      <c r="F28" s="11" t="s">
        <v>143</v>
      </c>
      <c r="G28" s="11">
        <v>86</v>
      </c>
      <c r="H28" s="13">
        <v>87.5</v>
      </c>
      <c r="I28" s="13">
        <f t="shared" si="0"/>
        <v>86.6</v>
      </c>
      <c r="J28" s="10">
        <v>1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15" customFormat="1" ht="24.75" customHeight="1" x14ac:dyDescent="0.2">
      <c r="A29" s="10">
        <v>27</v>
      </c>
      <c r="B29" s="11" t="s">
        <v>62</v>
      </c>
      <c r="C29" s="11" t="s">
        <v>63</v>
      </c>
      <c r="D29" s="12" t="s">
        <v>66</v>
      </c>
      <c r="E29" s="11" t="s">
        <v>67</v>
      </c>
      <c r="F29" s="11" t="s">
        <v>143</v>
      </c>
      <c r="G29" s="11">
        <v>84</v>
      </c>
      <c r="H29" s="13">
        <v>89.66</v>
      </c>
      <c r="I29" s="13">
        <f t="shared" si="0"/>
        <v>86.263999999999996</v>
      </c>
      <c r="J29" s="10">
        <v>2</v>
      </c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15" customFormat="1" ht="24.75" customHeight="1" x14ac:dyDescent="0.2">
      <c r="A30" s="10">
        <v>28</v>
      </c>
      <c r="B30" s="11" t="s">
        <v>62</v>
      </c>
      <c r="C30" s="11" t="s">
        <v>63</v>
      </c>
      <c r="D30" s="12" t="s">
        <v>68</v>
      </c>
      <c r="E30" s="11" t="s">
        <v>69</v>
      </c>
      <c r="F30" s="11" t="s">
        <v>143</v>
      </c>
      <c r="G30" s="11">
        <v>80</v>
      </c>
      <c r="H30" s="13">
        <v>83.66</v>
      </c>
      <c r="I30" s="13">
        <f t="shared" si="0"/>
        <v>81.463999999999999</v>
      </c>
      <c r="J30" s="10">
        <v>3</v>
      </c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15" customFormat="1" ht="24.75" customHeight="1" x14ac:dyDescent="0.2">
      <c r="A31" s="10">
        <v>29</v>
      </c>
      <c r="B31" s="11" t="s">
        <v>62</v>
      </c>
      <c r="C31" s="11" t="s">
        <v>70</v>
      </c>
      <c r="D31" s="12" t="s">
        <v>71</v>
      </c>
      <c r="E31" s="11" t="s">
        <v>72</v>
      </c>
      <c r="F31" s="11" t="s">
        <v>143</v>
      </c>
      <c r="G31" s="11">
        <v>78</v>
      </c>
      <c r="H31" s="13">
        <v>87.04</v>
      </c>
      <c r="I31" s="13">
        <f t="shared" si="0"/>
        <v>81.616</v>
      </c>
      <c r="J31" s="10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15" customFormat="1" ht="24.75" customHeight="1" x14ac:dyDescent="0.2">
      <c r="A32" s="10">
        <v>30</v>
      </c>
      <c r="B32" s="11" t="s">
        <v>62</v>
      </c>
      <c r="C32" s="11" t="s">
        <v>70</v>
      </c>
      <c r="D32" s="12" t="s">
        <v>73</v>
      </c>
      <c r="E32" s="11" t="s">
        <v>74</v>
      </c>
      <c r="F32" s="11" t="s">
        <v>143</v>
      </c>
      <c r="G32" s="11">
        <v>76</v>
      </c>
      <c r="H32" s="13">
        <v>88.18</v>
      </c>
      <c r="I32" s="13">
        <f t="shared" si="0"/>
        <v>80.872000000000014</v>
      </c>
      <c r="J32" s="10">
        <v>2</v>
      </c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15" customFormat="1" ht="24.75" customHeight="1" x14ac:dyDescent="0.2">
      <c r="A33" s="10">
        <v>31</v>
      </c>
      <c r="B33" s="11" t="s">
        <v>62</v>
      </c>
      <c r="C33" s="11" t="s">
        <v>70</v>
      </c>
      <c r="D33" s="12" t="s">
        <v>75</v>
      </c>
      <c r="E33" s="11" t="s">
        <v>76</v>
      </c>
      <c r="F33" s="11" t="s">
        <v>143</v>
      </c>
      <c r="G33" s="11">
        <v>78</v>
      </c>
      <c r="H33" s="13">
        <v>82.54</v>
      </c>
      <c r="I33" s="13">
        <f t="shared" si="0"/>
        <v>79.816000000000003</v>
      </c>
      <c r="J33" s="10">
        <v>3</v>
      </c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15" customFormat="1" ht="24.75" customHeight="1" x14ac:dyDescent="0.2">
      <c r="A34" s="10">
        <v>32</v>
      </c>
      <c r="B34" s="11" t="s">
        <v>62</v>
      </c>
      <c r="C34" s="11" t="s">
        <v>70</v>
      </c>
      <c r="D34" s="12" t="s">
        <v>77</v>
      </c>
      <c r="E34" s="11" t="s">
        <v>78</v>
      </c>
      <c r="F34" s="11" t="s">
        <v>143</v>
      </c>
      <c r="G34" s="11">
        <v>75</v>
      </c>
      <c r="H34" s="13">
        <v>83.36</v>
      </c>
      <c r="I34" s="13">
        <f t="shared" si="0"/>
        <v>78.343999999999994</v>
      </c>
      <c r="J34" s="10">
        <v>4</v>
      </c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15" customFormat="1" ht="24.75" customHeight="1" x14ac:dyDescent="0.2">
      <c r="A35" s="10">
        <v>33</v>
      </c>
      <c r="B35" s="11" t="s">
        <v>62</v>
      </c>
      <c r="C35" s="11" t="s">
        <v>70</v>
      </c>
      <c r="D35" s="12" t="s">
        <v>79</v>
      </c>
      <c r="E35" s="11" t="s">
        <v>80</v>
      </c>
      <c r="F35" s="11" t="s">
        <v>143</v>
      </c>
      <c r="G35" s="11">
        <v>71</v>
      </c>
      <c r="H35" s="13">
        <v>78.56</v>
      </c>
      <c r="I35" s="13">
        <f t="shared" si="0"/>
        <v>74.024000000000001</v>
      </c>
      <c r="J35" s="10">
        <v>5</v>
      </c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15" customFormat="1" ht="24.75" customHeight="1" x14ac:dyDescent="0.2">
      <c r="A36" s="10">
        <v>34</v>
      </c>
      <c r="B36" s="11" t="s">
        <v>62</v>
      </c>
      <c r="C36" s="11" t="s">
        <v>70</v>
      </c>
      <c r="D36" s="12" t="s">
        <v>81</v>
      </c>
      <c r="E36" s="11" t="s">
        <v>82</v>
      </c>
      <c r="F36" s="11" t="s">
        <v>143</v>
      </c>
      <c r="G36" s="11">
        <v>60</v>
      </c>
      <c r="H36" s="13">
        <v>87.9</v>
      </c>
      <c r="I36" s="13">
        <f>G36*0.6+H36*0.4</f>
        <v>71.16</v>
      </c>
      <c r="J36" s="10">
        <v>6</v>
      </c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15" customFormat="1" ht="24.75" customHeight="1" x14ac:dyDescent="0.2">
      <c r="A37" s="10">
        <v>35</v>
      </c>
      <c r="B37" s="11" t="s">
        <v>62</v>
      </c>
      <c r="C37" s="11" t="s">
        <v>70</v>
      </c>
      <c r="D37" s="12" t="s">
        <v>83</v>
      </c>
      <c r="E37" s="11" t="s">
        <v>84</v>
      </c>
      <c r="F37" s="11" t="s">
        <v>143</v>
      </c>
      <c r="G37" s="11">
        <v>55</v>
      </c>
      <c r="H37" s="13">
        <v>83.44</v>
      </c>
      <c r="I37" s="13">
        <f>G37*0.6+H37*0.4</f>
        <v>66.376000000000005</v>
      </c>
      <c r="J37" s="10">
        <v>7</v>
      </c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15" customFormat="1" ht="24.75" customHeight="1" x14ac:dyDescent="0.2">
      <c r="A38" s="10">
        <v>36</v>
      </c>
      <c r="B38" s="11" t="s">
        <v>62</v>
      </c>
      <c r="C38" s="11" t="s">
        <v>70</v>
      </c>
      <c r="D38" s="12" t="s">
        <v>85</v>
      </c>
      <c r="E38" s="11" t="s">
        <v>86</v>
      </c>
      <c r="F38" s="11" t="s">
        <v>143</v>
      </c>
      <c r="G38" s="11">
        <v>56</v>
      </c>
      <c r="H38" s="13">
        <v>75.8</v>
      </c>
      <c r="I38" s="13">
        <f t="shared" si="0"/>
        <v>63.92</v>
      </c>
      <c r="J38" s="10">
        <v>8</v>
      </c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15" customFormat="1" ht="24.75" customHeight="1" x14ac:dyDescent="0.2">
      <c r="A39" s="10">
        <v>37</v>
      </c>
      <c r="B39" s="11" t="s">
        <v>62</v>
      </c>
      <c r="C39" s="11" t="s">
        <v>70</v>
      </c>
      <c r="D39" s="12" t="s">
        <v>87</v>
      </c>
      <c r="E39" s="11" t="s">
        <v>88</v>
      </c>
      <c r="F39" s="11" t="s">
        <v>143</v>
      </c>
      <c r="G39" s="11">
        <v>68</v>
      </c>
      <c r="H39" s="13"/>
      <c r="I39" s="13">
        <f>G39*0.6+H39*0.4</f>
        <v>40.799999999999997</v>
      </c>
      <c r="J39" s="10">
        <v>9</v>
      </c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15" customFormat="1" ht="24.75" customHeight="1" x14ac:dyDescent="0.2">
      <c r="A40" s="10">
        <v>38</v>
      </c>
      <c r="B40" s="11" t="s">
        <v>89</v>
      </c>
      <c r="C40" s="11" t="s">
        <v>90</v>
      </c>
      <c r="D40" s="12" t="s">
        <v>91</v>
      </c>
      <c r="E40" s="11" t="s">
        <v>92</v>
      </c>
      <c r="F40" s="11" t="s">
        <v>143</v>
      </c>
      <c r="G40" s="14">
        <v>80</v>
      </c>
      <c r="H40" s="13">
        <v>87.18</v>
      </c>
      <c r="I40" s="13">
        <f t="shared" si="0"/>
        <v>82.872000000000014</v>
      </c>
      <c r="J40" s="10">
        <v>1</v>
      </c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15" customFormat="1" ht="24.75" customHeight="1" x14ac:dyDescent="0.2">
      <c r="A41" s="10">
        <v>39</v>
      </c>
      <c r="B41" s="11" t="s">
        <v>89</v>
      </c>
      <c r="C41" s="11" t="s">
        <v>90</v>
      </c>
      <c r="D41" s="12" t="s">
        <v>93</v>
      </c>
      <c r="E41" s="11" t="s">
        <v>94</v>
      </c>
      <c r="F41" s="11" t="s">
        <v>143</v>
      </c>
      <c r="G41" s="14">
        <v>75</v>
      </c>
      <c r="H41" s="13">
        <v>86.86</v>
      </c>
      <c r="I41" s="13">
        <f t="shared" si="0"/>
        <v>79.744</v>
      </c>
      <c r="J41" s="10">
        <v>2</v>
      </c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15" customFormat="1" ht="24.75" customHeight="1" x14ac:dyDescent="0.2">
      <c r="A42" s="10">
        <v>40</v>
      </c>
      <c r="B42" s="11" t="s">
        <v>89</v>
      </c>
      <c r="C42" s="11" t="s">
        <v>90</v>
      </c>
      <c r="D42" s="12" t="s">
        <v>95</v>
      </c>
      <c r="E42" s="11" t="s">
        <v>96</v>
      </c>
      <c r="F42" s="11" t="s">
        <v>143</v>
      </c>
      <c r="G42" s="11">
        <v>74</v>
      </c>
      <c r="H42" s="13">
        <v>78.819999999999993</v>
      </c>
      <c r="I42" s="13">
        <f t="shared" si="0"/>
        <v>75.927999999999997</v>
      </c>
      <c r="J42" s="10">
        <v>3</v>
      </c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15" customFormat="1" ht="24.75" customHeight="1" x14ac:dyDescent="0.2">
      <c r="A43" s="10">
        <v>41</v>
      </c>
      <c r="B43" s="11" t="s">
        <v>89</v>
      </c>
      <c r="C43" s="11" t="s">
        <v>97</v>
      </c>
      <c r="D43" s="12" t="s">
        <v>98</v>
      </c>
      <c r="E43" s="11" t="s">
        <v>99</v>
      </c>
      <c r="F43" s="11" t="s">
        <v>143</v>
      </c>
      <c r="G43" s="11">
        <v>68</v>
      </c>
      <c r="H43" s="13">
        <v>85.66</v>
      </c>
      <c r="I43" s="13">
        <f t="shared" si="0"/>
        <v>75.063999999999993</v>
      </c>
      <c r="J43" s="10">
        <v>1</v>
      </c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15" customFormat="1" ht="24.75" customHeight="1" x14ac:dyDescent="0.2">
      <c r="A44" s="10">
        <v>42</v>
      </c>
      <c r="B44" s="11" t="s">
        <v>89</v>
      </c>
      <c r="C44" s="11" t="s">
        <v>97</v>
      </c>
      <c r="D44" s="12" t="s">
        <v>100</v>
      </c>
      <c r="E44" s="11" t="s">
        <v>101</v>
      </c>
      <c r="F44" s="11" t="s">
        <v>143</v>
      </c>
      <c r="G44" s="11">
        <v>66</v>
      </c>
      <c r="H44" s="13">
        <v>85.64</v>
      </c>
      <c r="I44" s="13">
        <f>G44*0.6+H44*0.4</f>
        <v>73.855999999999995</v>
      </c>
      <c r="J44" s="10">
        <v>2</v>
      </c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15" customFormat="1" ht="24.75" customHeight="1" x14ac:dyDescent="0.2">
      <c r="A45" s="10">
        <v>43</v>
      </c>
      <c r="B45" s="11" t="s">
        <v>89</v>
      </c>
      <c r="C45" s="11" t="s">
        <v>97</v>
      </c>
      <c r="D45" s="12" t="s">
        <v>102</v>
      </c>
      <c r="E45" s="11" t="s">
        <v>103</v>
      </c>
      <c r="F45" s="11" t="s">
        <v>143</v>
      </c>
      <c r="G45" s="11">
        <v>67</v>
      </c>
      <c r="H45" s="13">
        <v>81.96</v>
      </c>
      <c r="I45" s="13">
        <f>G45*0.6+H45*0.4</f>
        <v>72.983999999999995</v>
      </c>
      <c r="J45" s="10">
        <v>3</v>
      </c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15" customFormat="1" ht="24.75" customHeight="1" x14ac:dyDescent="0.2">
      <c r="A46" s="10">
        <v>44</v>
      </c>
      <c r="B46" s="11" t="s">
        <v>89</v>
      </c>
      <c r="C46" s="11" t="s">
        <v>97</v>
      </c>
      <c r="D46" s="12" t="s">
        <v>104</v>
      </c>
      <c r="E46" s="11" t="s">
        <v>105</v>
      </c>
      <c r="F46" s="11" t="s">
        <v>143</v>
      </c>
      <c r="G46" s="11">
        <v>63</v>
      </c>
      <c r="H46" s="13">
        <v>86.16</v>
      </c>
      <c r="I46" s="13">
        <f t="shared" si="0"/>
        <v>72.263999999999996</v>
      </c>
      <c r="J46" s="10">
        <v>4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15" customFormat="1" ht="24.75" customHeight="1" x14ac:dyDescent="0.2">
      <c r="A47" s="10">
        <v>45</v>
      </c>
      <c r="B47" s="11" t="s">
        <v>89</v>
      </c>
      <c r="C47" s="11" t="s">
        <v>97</v>
      </c>
      <c r="D47" s="12" t="s">
        <v>106</v>
      </c>
      <c r="E47" s="11" t="s">
        <v>107</v>
      </c>
      <c r="F47" s="11" t="s">
        <v>143</v>
      </c>
      <c r="G47" s="11">
        <v>62</v>
      </c>
      <c r="H47" s="13">
        <v>83.88</v>
      </c>
      <c r="I47" s="13">
        <f t="shared" si="0"/>
        <v>70.751999999999995</v>
      </c>
      <c r="J47" s="10">
        <v>5</v>
      </c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15" customFormat="1" ht="24.75" customHeight="1" x14ac:dyDescent="0.2">
      <c r="A48" s="10">
        <v>46</v>
      </c>
      <c r="B48" s="11" t="s">
        <v>89</v>
      </c>
      <c r="C48" s="11" t="s">
        <v>97</v>
      </c>
      <c r="D48" s="12" t="s">
        <v>108</v>
      </c>
      <c r="E48" s="11" t="s">
        <v>109</v>
      </c>
      <c r="F48" s="11" t="s">
        <v>143</v>
      </c>
      <c r="G48" s="11">
        <v>59</v>
      </c>
      <c r="H48" s="13">
        <v>83.18</v>
      </c>
      <c r="I48" s="13">
        <f>G48*0.6+H48*0.4</f>
        <v>68.671999999999997</v>
      </c>
      <c r="J48" s="10">
        <v>6</v>
      </c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15" customFormat="1" ht="24.75" customHeight="1" x14ac:dyDescent="0.2">
      <c r="A49" s="10">
        <v>47</v>
      </c>
      <c r="B49" s="11" t="s">
        <v>89</v>
      </c>
      <c r="C49" s="11" t="s">
        <v>97</v>
      </c>
      <c r="D49" s="12" t="s">
        <v>110</v>
      </c>
      <c r="E49" s="11" t="s">
        <v>111</v>
      </c>
      <c r="F49" s="11" t="s">
        <v>143</v>
      </c>
      <c r="G49" s="11">
        <v>60</v>
      </c>
      <c r="H49" s="13">
        <v>80.12</v>
      </c>
      <c r="I49" s="13">
        <f>G49*0.6+H49*0.4</f>
        <v>68.048000000000002</v>
      </c>
      <c r="J49" s="10">
        <v>7</v>
      </c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15" customFormat="1" ht="24.75" customHeight="1" x14ac:dyDescent="0.2">
      <c r="A50" s="10">
        <v>48</v>
      </c>
      <c r="B50" s="11" t="s">
        <v>89</v>
      </c>
      <c r="C50" s="11" t="s">
        <v>97</v>
      </c>
      <c r="D50" s="12" t="s">
        <v>112</v>
      </c>
      <c r="E50" s="11" t="s">
        <v>113</v>
      </c>
      <c r="F50" s="11" t="s">
        <v>143</v>
      </c>
      <c r="G50" s="11">
        <v>55</v>
      </c>
      <c r="H50" s="13">
        <v>83.84</v>
      </c>
      <c r="I50" s="13">
        <f>G50*0.6+H50*0.4</f>
        <v>66.536000000000001</v>
      </c>
      <c r="J50" s="10">
        <v>8</v>
      </c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15" customFormat="1" ht="24.75" customHeight="1" x14ac:dyDescent="0.2">
      <c r="A51" s="10">
        <v>49</v>
      </c>
      <c r="B51" s="11" t="s">
        <v>89</v>
      </c>
      <c r="C51" s="11" t="s">
        <v>97</v>
      </c>
      <c r="D51" s="12" t="s">
        <v>114</v>
      </c>
      <c r="E51" s="11" t="s">
        <v>115</v>
      </c>
      <c r="F51" s="11" t="s">
        <v>143</v>
      </c>
      <c r="G51" s="11">
        <v>56</v>
      </c>
      <c r="H51" s="13">
        <v>82</v>
      </c>
      <c r="I51" s="13">
        <f>G51*0.6+H51*0.4</f>
        <v>66.400000000000006</v>
      </c>
      <c r="J51" s="10">
        <v>9</v>
      </c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15" customFormat="1" ht="24.75" customHeight="1" x14ac:dyDescent="0.2">
      <c r="A52" s="10">
        <v>50</v>
      </c>
      <c r="B52" s="11" t="s">
        <v>116</v>
      </c>
      <c r="C52" s="11" t="s">
        <v>117</v>
      </c>
      <c r="D52" s="12" t="s">
        <v>118</v>
      </c>
      <c r="E52" s="11" t="s">
        <v>119</v>
      </c>
      <c r="F52" s="11" t="s">
        <v>143</v>
      </c>
      <c r="G52" s="11">
        <v>80</v>
      </c>
      <c r="H52" s="13">
        <v>83.42</v>
      </c>
      <c r="I52" s="13">
        <f t="shared" si="0"/>
        <v>81.367999999999995</v>
      </c>
      <c r="J52" s="10">
        <v>1</v>
      </c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15" customFormat="1" ht="24.75" customHeight="1" x14ac:dyDescent="0.2">
      <c r="A53" s="10">
        <v>51</v>
      </c>
      <c r="B53" s="11" t="s">
        <v>116</v>
      </c>
      <c r="C53" s="11" t="s">
        <v>117</v>
      </c>
      <c r="D53" s="12" t="s">
        <v>120</v>
      </c>
      <c r="E53" s="11" t="s">
        <v>121</v>
      </c>
      <c r="F53" s="11" t="s">
        <v>143</v>
      </c>
      <c r="G53" s="11">
        <v>75</v>
      </c>
      <c r="H53" s="13">
        <v>81.02</v>
      </c>
      <c r="I53" s="13">
        <f t="shared" si="0"/>
        <v>77.408000000000001</v>
      </c>
      <c r="J53" s="10">
        <v>2</v>
      </c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15" customFormat="1" ht="24.75" customHeight="1" x14ac:dyDescent="0.2">
      <c r="A54" s="10">
        <v>52</v>
      </c>
      <c r="B54" s="11" t="s">
        <v>116</v>
      </c>
      <c r="C54" s="11" t="s">
        <v>117</v>
      </c>
      <c r="D54" s="12" t="s">
        <v>122</v>
      </c>
      <c r="E54" s="11" t="s">
        <v>123</v>
      </c>
      <c r="F54" s="11" t="s">
        <v>143</v>
      </c>
      <c r="G54" s="11">
        <v>74</v>
      </c>
      <c r="H54" s="13">
        <v>80.099999999999994</v>
      </c>
      <c r="I54" s="13">
        <f t="shared" si="0"/>
        <v>76.44</v>
      </c>
      <c r="J54" s="10">
        <v>3</v>
      </c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15" customFormat="1" ht="24.75" customHeight="1" x14ac:dyDescent="0.2">
      <c r="A55" s="10">
        <v>53</v>
      </c>
      <c r="B55" s="11" t="s">
        <v>116</v>
      </c>
      <c r="C55" s="11" t="s">
        <v>124</v>
      </c>
      <c r="D55" s="12" t="s">
        <v>125</v>
      </c>
      <c r="E55" s="11" t="s">
        <v>126</v>
      </c>
      <c r="F55" s="11" t="s">
        <v>143</v>
      </c>
      <c r="G55" s="11">
        <v>81</v>
      </c>
      <c r="H55" s="13">
        <v>83.74</v>
      </c>
      <c r="I55" s="13">
        <f t="shared" si="0"/>
        <v>82.096000000000004</v>
      </c>
      <c r="J55" s="10">
        <v>1</v>
      </c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15" customFormat="1" ht="24.75" customHeight="1" x14ac:dyDescent="0.2">
      <c r="A56" s="10">
        <v>54</v>
      </c>
      <c r="B56" s="11" t="s">
        <v>116</v>
      </c>
      <c r="C56" s="11" t="s">
        <v>124</v>
      </c>
      <c r="D56" s="12" t="s">
        <v>127</v>
      </c>
      <c r="E56" s="11" t="s">
        <v>128</v>
      </c>
      <c r="F56" s="11" t="s">
        <v>143</v>
      </c>
      <c r="G56" s="11">
        <v>81</v>
      </c>
      <c r="H56" s="13">
        <v>83.52</v>
      </c>
      <c r="I56" s="13">
        <f t="shared" si="0"/>
        <v>82.00800000000001</v>
      </c>
      <c r="J56" s="10">
        <v>2</v>
      </c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15" customFormat="1" ht="24.75" customHeight="1" x14ac:dyDescent="0.2">
      <c r="A57" s="10">
        <v>55</v>
      </c>
      <c r="B57" s="11" t="s">
        <v>116</v>
      </c>
      <c r="C57" s="11" t="s">
        <v>124</v>
      </c>
      <c r="D57" s="12" t="s">
        <v>129</v>
      </c>
      <c r="E57" s="11" t="s">
        <v>130</v>
      </c>
      <c r="F57" s="11" t="s">
        <v>143</v>
      </c>
      <c r="G57" s="11">
        <v>61</v>
      </c>
      <c r="H57" s="13">
        <v>85.86</v>
      </c>
      <c r="I57" s="13">
        <f>G57*0.6+H57*0.4</f>
        <v>70.944000000000003</v>
      </c>
      <c r="J57" s="10">
        <v>3</v>
      </c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15" customFormat="1" ht="24.75" customHeight="1" x14ac:dyDescent="0.2">
      <c r="A58" s="10">
        <v>56</v>
      </c>
      <c r="B58" s="11" t="s">
        <v>116</v>
      </c>
      <c r="C58" s="11" t="s">
        <v>124</v>
      </c>
      <c r="D58" s="12" t="s">
        <v>131</v>
      </c>
      <c r="E58" s="11" t="s">
        <v>132</v>
      </c>
      <c r="F58" s="11" t="s">
        <v>143</v>
      </c>
      <c r="G58" s="11">
        <v>55</v>
      </c>
      <c r="H58" s="13">
        <v>83.92</v>
      </c>
      <c r="I58" s="13">
        <f>G58*0.6+H58*0.4</f>
        <v>66.568000000000012</v>
      </c>
      <c r="J58" s="10">
        <v>4</v>
      </c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15" customFormat="1" ht="24.75" customHeight="1" x14ac:dyDescent="0.2">
      <c r="A59" s="10">
        <v>57</v>
      </c>
      <c r="B59" s="11" t="s">
        <v>116</v>
      </c>
      <c r="C59" s="11" t="s">
        <v>124</v>
      </c>
      <c r="D59" s="12" t="s">
        <v>133</v>
      </c>
      <c r="E59" s="11" t="s">
        <v>134</v>
      </c>
      <c r="F59" s="11" t="s">
        <v>143</v>
      </c>
      <c r="G59" s="11">
        <v>65</v>
      </c>
      <c r="H59" s="13"/>
      <c r="I59" s="13">
        <f>G59*0.6+H59*0.4</f>
        <v>39</v>
      </c>
      <c r="J59" s="10">
        <v>5</v>
      </c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15" customFormat="1" ht="24.75" customHeight="1" x14ac:dyDescent="0.2">
      <c r="A60" s="10">
        <v>58</v>
      </c>
      <c r="B60" s="11" t="s">
        <v>116</v>
      </c>
      <c r="C60" s="11" t="s">
        <v>124</v>
      </c>
      <c r="D60" s="12" t="s">
        <v>135</v>
      </c>
      <c r="E60" s="11" t="s">
        <v>136</v>
      </c>
      <c r="F60" s="11" t="s">
        <v>143</v>
      </c>
      <c r="G60" s="11">
        <v>64</v>
      </c>
      <c r="H60" s="13"/>
      <c r="I60" s="13">
        <f>G60*0.6+H60*0.4</f>
        <v>38.4</v>
      </c>
      <c r="J60" s="10">
        <v>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15" customFormat="1" ht="24.75" customHeight="1" x14ac:dyDescent="0.2">
      <c r="A61" s="10">
        <v>59</v>
      </c>
      <c r="B61" s="11" t="s">
        <v>116</v>
      </c>
      <c r="C61" s="11" t="s">
        <v>137</v>
      </c>
      <c r="D61" s="12" t="s">
        <v>138</v>
      </c>
      <c r="E61" s="11" t="s">
        <v>139</v>
      </c>
      <c r="F61" s="11" t="s">
        <v>143</v>
      </c>
      <c r="G61" s="11">
        <v>67</v>
      </c>
      <c r="H61" s="13">
        <v>85.14</v>
      </c>
      <c r="I61" s="13">
        <f t="shared" si="0"/>
        <v>74.256</v>
      </c>
      <c r="J61" s="10">
        <v>1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15" customFormat="1" ht="24.75" customHeight="1" x14ac:dyDescent="0.2">
      <c r="A62" s="10">
        <v>60</v>
      </c>
      <c r="B62" s="11" t="s">
        <v>116</v>
      </c>
      <c r="C62" s="11" t="s">
        <v>137</v>
      </c>
      <c r="D62" s="12" t="s">
        <v>140</v>
      </c>
      <c r="E62" s="11" t="s">
        <v>141</v>
      </c>
      <c r="F62" s="11" t="s">
        <v>143</v>
      </c>
      <c r="G62" s="11">
        <v>66</v>
      </c>
      <c r="H62" s="13">
        <v>74.06</v>
      </c>
      <c r="I62" s="13">
        <f t="shared" si="0"/>
        <v>69.224000000000004</v>
      </c>
      <c r="J62" s="10">
        <v>2</v>
      </c>
      <c r="K62" s="9"/>
      <c r="L62" s="9"/>
      <c r="M62" s="9"/>
      <c r="N62" s="9"/>
      <c r="O62" s="9"/>
      <c r="P62" s="9"/>
      <c r="Q62" s="9"/>
      <c r="R62" s="9"/>
      <c r="S62" s="9"/>
      <c r="T62" s="9"/>
    </row>
  </sheetData>
  <mergeCells count="1">
    <mergeCell ref="A1:J1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Footer>&amp;C&amp;"宋体,常规"&amp;12&amp;P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总成绩!_FilterDatabase</vt:lpstr>
      <vt:lpstr>总成绩!Print_Titles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2020-10-26T01:42:42Z</cp:lastPrinted>
  <dcterms:created xsi:type="dcterms:W3CDTF">2020-10-26T01:12:44Z</dcterms:created>
  <dcterms:modified xsi:type="dcterms:W3CDTF">2020-10-26T02:27:52Z</dcterms:modified>
</cp:coreProperties>
</file>