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_FilterDatabase" localSheetId="0" hidden="1">'附件1'!$A$3:$T$13</definedName>
  </definedNames>
  <calcPr fullCalcOnLoad="1"/>
</workbook>
</file>

<file path=xl/sharedStrings.xml><?xml version="1.0" encoding="utf-8"?>
<sst xmlns="http://schemas.openxmlformats.org/spreadsheetml/2006/main" count="130" uniqueCount="73">
  <si>
    <r>
      <rPr>
        <b/>
        <sz val="18"/>
        <color indexed="8"/>
        <rFont val="Times New Roman"/>
        <family val="1"/>
      </rPr>
      <t>2022</t>
    </r>
    <r>
      <rPr>
        <b/>
        <sz val="18"/>
        <color indexed="8"/>
        <rFont val="方正仿宋_GBK"/>
        <family val="4"/>
      </rPr>
      <t>年上半年内江市市本级部分市直学校公开考聘中小学教师岗位和条件要求一览表</t>
    </r>
  </si>
  <si>
    <t>序号</t>
  </si>
  <si>
    <t>主管
部门</t>
  </si>
  <si>
    <t>考聘单位</t>
  </si>
  <si>
    <t>经费形式</t>
  </si>
  <si>
    <t>考聘单位代码</t>
  </si>
  <si>
    <t>考聘岗位</t>
  </si>
  <si>
    <t>考聘岗位类别</t>
  </si>
  <si>
    <t>考聘岗位代码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</si>
  <si>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</si>
  <si>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</si>
  <si>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</si>
  <si>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</si>
  <si>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</si>
  <si>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</si>
  <si>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</si>
  <si>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</si>
  <si>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</si>
  <si>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</si>
  <si>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</si>
  <si>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</si>
  <si>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</si>
  <si>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其他条件</t>
  </si>
  <si>
    <t>市教育局</t>
  </si>
  <si>
    <r>
      <rPr>
        <sz val="9"/>
        <color indexed="8"/>
        <rFont val="方正仿宋_GBK"/>
        <family val="4"/>
      </rPr>
      <t>内江二中</t>
    </r>
  </si>
  <si>
    <r>
      <rPr>
        <sz val="9"/>
        <color indexed="8"/>
        <rFont val="方正仿宋_GBK"/>
        <family val="4"/>
      </rPr>
      <t>全额拨款</t>
    </r>
  </si>
  <si>
    <t>篮球教师</t>
  </si>
  <si>
    <r>
      <rPr>
        <sz val="9"/>
        <color indexed="8"/>
        <rFont val="方正仿宋_GBK"/>
        <family val="4"/>
      </rPr>
      <t>专业技术</t>
    </r>
  </si>
  <si>
    <r>
      <rPr>
        <sz val="9"/>
        <color indexed="8"/>
        <rFont val="方正仿宋_GBK"/>
        <family val="4"/>
      </rPr>
      <t>教育公共基础</t>
    </r>
  </si>
  <si>
    <r>
      <rPr>
        <sz val="9"/>
        <color indexed="8"/>
        <rFont val="方正仿宋_GBK"/>
        <family val="4"/>
      </rPr>
      <t>无</t>
    </r>
  </si>
  <si>
    <t>本科及以上</t>
  </si>
  <si>
    <r>
      <rPr>
        <sz val="9"/>
        <color indexed="8"/>
        <rFont val="方正仿宋_GBK"/>
        <family val="4"/>
      </rPr>
      <t>学士及以上</t>
    </r>
  </si>
  <si>
    <t>体育教育、运动训练专业</t>
  </si>
  <si>
    <t>高中教师资格证</t>
  </si>
  <si>
    <r>
      <rPr>
        <sz val="9"/>
        <color indexed="8"/>
        <rFont val="Times New Roman"/>
        <family val="1"/>
      </rPr>
      <t>30</t>
    </r>
    <r>
      <rPr>
        <sz val="9"/>
        <color indexed="8"/>
        <rFont val="宋体"/>
        <family val="0"/>
      </rPr>
      <t>周岁及以下</t>
    </r>
  </si>
  <si>
    <r>
      <rPr>
        <sz val="9"/>
        <color indexed="8"/>
        <rFont val="方正仿宋_GBK"/>
        <family val="4"/>
      </rPr>
      <t>除硕士及以上人员外，无</t>
    </r>
    <r>
      <rPr>
        <sz val="9"/>
        <color indexed="8"/>
        <rFont val="Times New Roman"/>
        <family val="1"/>
      </rPr>
      <t>2</t>
    </r>
    <r>
      <rPr>
        <sz val="9"/>
        <color indexed="8"/>
        <rFont val="方正仿宋_GBK"/>
        <family val="4"/>
      </rPr>
      <t>年及以上基层工作经历的，聘用后</t>
    </r>
    <r>
      <rPr>
        <sz val="9"/>
        <color indexed="8"/>
        <rFont val="Times New Roman"/>
        <family val="1"/>
      </rPr>
      <t>5</t>
    </r>
    <r>
      <rPr>
        <sz val="9"/>
        <color indexed="8"/>
        <rFont val="方正仿宋_GBK"/>
        <family val="4"/>
      </rPr>
      <t>年内须由用人单位及主管部门安排到基层锻炼</t>
    </r>
    <r>
      <rPr>
        <sz val="9"/>
        <color indexed="8"/>
        <rFont val="Times New Roman"/>
        <family val="1"/>
      </rPr>
      <t>2</t>
    </r>
    <r>
      <rPr>
        <sz val="9"/>
        <color indexed="8"/>
        <rFont val="方正仿宋_GBK"/>
        <family val="4"/>
      </rPr>
      <t>年</t>
    </r>
  </si>
  <si>
    <r>
      <rPr>
        <sz val="9"/>
        <color indexed="8"/>
        <rFont val="方正仿宋_GBK"/>
        <family val="4"/>
      </rPr>
      <t>招考单位：</t>
    </r>
    <r>
      <rPr>
        <sz val="9"/>
        <color indexed="8"/>
        <rFont val="Times New Roman"/>
        <family val="1"/>
      </rPr>
      <t xml:space="preserve">0832-2103967
</t>
    </r>
    <r>
      <rPr>
        <sz val="9"/>
        <color indexed="8"/>
        <rFont val="方正仿宋_GBK"/>
        <family val="4"/>
      </rPr>
      <t>主管部门：</t>
    </r>
    <r>
      <rPr>
        <sz val="9"/>
        <color indexed="8"/>
        <rFont val="Times New Roman"/>
        <family val="1"/>
      </rPr>
      <t>0832-2120816</t>
    </r>
  </si>
  <si>
    <r>
      <rPr>
        <sz val="9"/>
        <color indexed="8"/>
        <rFont val="Times New Roman"/>
        <family val="1"/>
      </rPr>
      <t>2022</t>
    </r>
    <r>
      <rPr>
        <sz val="9"/>
        <color indexed="8"/>
        <rFont val="宋体"/>
        <family val="0"/>
      </rPr>
      <t>年应届毕业生须在</t>
    </r>
    <r>
      <rPr>
        <sz val="9"/>
        <color indexed="8"/>
        <rFont val="Times New Roman"/>
        <family val="1"/>
      </rPr>
      <t>2022</t>
    </r>
    <r>
      <rPr>
        <sz val="9"/>
        <color indexed="8"/>
        <rFont val="宋体"/>
        <family val="0"/>
      </rPr>
      <t>年</t>
    </r>
    <r>
      <rPr>
        <sz val="9"/>
        <color indexed="8"/>
        <rFont val="Times New Roman"/>
        <family val="1"/>
      </rPr>
      <t>7</t>
    </r>
    <r>
      <rPr>
        <sz val="9"/>
        <color indexed="8"/>
        <rFont val="宋体"/>
        <family val="0"/>
      </rPr>
      <t>月</t>
    </r>
    <r>
      <rPr>
        <sz val="9"/>
        <color indexed="8"/>
        <rFont val="Times New Roman"/>
        <family val="1"/>
      </rPr>
      <t>31</t>
    </r>
    <r>
      <rPr>
        <sz val="9"/>
        <color indexed="8"/>
        <rFont val="宋体"/>
        <family val="0"/>
      </rPr>
      <t>日前取得岗位要求相应的毕业证、学位证等相关证书。</t>
    </r>
  </si>
  <si>
    <r>
      <rPr>
        <sz val="9"/>
        <color indexed="8"/>
        <rFont val="方正仿宋_GBK"/>
        <family val="4"/>
      </rPr>
      <t>历史教师</t>
    </r>
  </si>
  <si>
    <r>
      <rPr>
        <sz val="9"/>
        <color indexed="8"/>
        <rFont val="方正仿宋_GBK"/>
        <family val="4"/>
      </rPr>
      <t>无</t>
    </r>
  </si>
  <si>
    <t>历史学、世界史专业</t>
  </si>
  <si>
    <r>
      <rPr>
        <sz val="9"/>
        <color indexed="8"/>
        <rFont val="方正仿宋_GBK"/>
        <family val="4"/>
      </rPr>
      <t>高中教师资格证</t>
    </r>
  </si>
  <si>
    <r>
      <rPr>
        <sz val="9"/>
        <color indexed="8"/>
        <rFont val="方正仿宋_GBK"/>
        <family val="4"/>
      </rPr>
      <t>内江二职中</t>
    </r>
  </si>
  <si>
    <t>数学教师</t>
  </si>
  <si>
    <t>数学与应用数学专业</t>
  </si>
  <si>
    <r>
      <rPr>
        <sz val="9"/>
        <color indexed="8"/>
        <rFont val="Times New Roman"/>
        <family val="1"/>
      </rPr>
      <t>30</t>
    </r>
    <r>
      <rPr>
        <sz val="9"/>
        <color indexed="8"/>
        <rFont val="方正仿宋_GBK"/>
        <family val="4"/>
      </rPr>
      <t>周岁及以下</t>
    </r>
  </si>
  <si>
    <r>
      <rPr>
        <sz val="9"/>
        <color indexed="8"/>
        <rFont val="方正仿宋_GBK"/>
        <family val="4"/>
      </rPr>
      <t>招考单位：</t>
    </r>
    <r>
      <rPr>
        <sz val="9"/>
        <color indexed="8"/>
        <rFont val="Times New Roman"/>
        <family val="1"/>
      </rPr>
      <t xml:space="preserve">0832-2481107
</t>
    </r>
    <r>
      <rPr>
        <sz val="9"/>
        <color indexed="8"/>
        <rFont val="方正仿宋_GBK"/>
        <family val="4"/>
      </rPr>
      <t>主管部门：</t>
    </r>
    <r>
      <rPr>
        <sz val="9"/>
        <color indexed="8"/>
        <rFont val="Times New Roman"/>
        <family val="1"/>
      </rPr>
      <t>0832-2120816</t>
    </r>
  </si>
  <si>
    <r>
      <rPr>
        <sz val="9"/>
        <color indexed="8"/>
        <rFont val="方正仿宋_GBK"/>
        <family val="4"/>
      </rPr>
      <t>心理健康教育教师</t>
    </r>
  </si>
  <si>
    <t>心理学、应用心理学专业</t>
  </si>
  <si>
    <t>内江市卫生健康委员会</t>
  </si>
  <si>
    <t>四川省内江医科学校</t>
  </si>
  <si>
    <t>差额补贴</t>
  </si>
  <si>
    <t>语文教师</t>
  </si>
  <si>
    <t>专技岗位</t>
  </si>
  <si>
    <t>无</t>
  </si>
  <si>
    <t>学士及以上</t>
  </si>
  <si>
    <t>汉语言、汉语言文学、汉语言文学教育、学科教学（语文）、课程与教学论（语文）专业</t>
  </si>
  <si>
    <t>高中（中职）教师资格证</t>
  </si>
  <si>
    <t>35周岁及以下</t>
  </si>
  <si>
    <t>除硕士及以上人员外，无2年及以上基层工作经历的，聘用后5年内须由用人单位及主管部门安排到基层锻炼2年</t>
  </si>
  <si>
    <t>主管部门：0832-2210016
招考单位：
0832-8323886</t>
  </si>
  <si>
    <t>2022年应届毕业生须在2022年7月31日前取得岗位要求相应的毕业证、学位证等相关证书。</t>
  </si>
  <si>
    <t>数学、应用数学、数学教育、数学与应用数学、数理基础科学、学科教学（数学）、教育学（数学方向）专业</t>
  </si>
  <si>
    <t>内江市人力资源和社会保障局</t>
  </si>
  <si>
    <t>内江市高级技工学校</t>
  </si>
  <si>
    <t>全额拨款</t>
  </si>
  <si>
    <t>专业技术岗位</t>
  </si>
  <si>
    <t>汉语言文学、汉语言专业</t>
  </si>
  <si>
    <t>高中或中等职业学校及以上教师资格证</t>
  </si>
  <si>
    <t>30周岁及以下</t>
  </si>
  <si>
    <t>0832-2253167 0832-2228478</t>
  </si>
  <si>
    <t>电子商务（直播）专业教师</t>
  </si>
  <si>
    <t>播音与主持艺术专业、广播电视编导专业、影视摄影与制作专业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</si>
</sst>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8"/>
      <color indexed="8"/>
      <name val="Times New Roman"/>
      <family val="1"/>
    </font>
    <font>
      <sz val="10"/>
      <color indexed="8"/>
      <name val="黑体"/>
      <family val="3"/>
    </font>
    <font>
      <sz val="9"/>
      <color indexed="8"/>
      <name val="Times New Roman"/>
      <family val="1"/>
    </font>
    <font>
      <sz val="9"/>
      <color indexed="8"/>
      <name val="方正仿宋_GBK"/>
      <family val="4"/>
    </font>
    <font>
      <sz val="11"/>
      <color indexed="8"/>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b/>
      <sz val="11"/>
      <color indexed="53"/>
      <name val="宋体"/>
      <family val="0"/>
    </font>
    <font>
      <b/>
      <sz val="18"/>
      <color indexed="8"/>
      <name val="方正仿宋_GBK"/>
      <family val="4"/>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Times New Roman"/>
      <family val="1"/>
    </font>
    <font>
      <sz val="10"/>
      <color theme="1"/>
      <name val="黑体"/>
      <family val="3"/>
    </font>
    <font>
      <sz val="10"/>
      <color rgb="FF000000"/>
      <name val="黑体"/>
      <family val="3"/>
    </font>
    <font>
      <sz val="9"/>
      <color theme="1"/>
      <name val="Times New Roman"/>
      <family val="1"/>
    </font>
    <font>
      <sz val="9"/>
      <color rgb="FF000000"/>
      <name val="方正仿宋_GBK"/>
      <family val="4"/>
    </font>
    <font>
      <sz val="9"/>
      <color rgb="FF000000"/>
      <name val="Times New Roman"/>
      <family val="1"/>
    </font>
    <font>
      <sz val="9"/>
      <color theme="1"/>
      <name val="方正仿宋_GBK"/>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5" fillId="0" borderId="0" xfId="0" applyFont="1" applyAlignment="1">
      <alignment horizontal="left" vertical="center"/>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0"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3"/>
  <sheetViews>
    <sheetView tabSelected="1" zoomScaleSheetLayoutView="100" workbookViewId="0" topLeftCell="A5">
      <selection activeCell="I10" sqref="I10"/>
    </sheetView>
  </sheetViews>
  <sheetFormatPr defaultColWidth="9.00390625" defaultRowHeight="15"/>
  <cols>
    <col min="1" max="1" width="2.8515625" style="0" customWidth="1"/>
    <col min="2" max="2" width="3.57421875" style="0" customWidth="1"/>
    <col min="3" max="3" width="3.8515625" style="0" customWidth="1"/>
    <col min="4" max="4" width="5.00390625" style="0" customWidth="1"/>
    <col min="5" max="5" width="5.28125" style="0" customWidth="1"/>
    <col min="6" max="6" width="5.8515625" style="0" customWidth="1"/>
    <col min="7" max="7" width="4.7109375" style="0" customWidth="1"/>
    <col min="8" max="8" width="10.8515625" style="0" customWidth="1"/>
    <col min="9" max="9" width="4.140625" style="0" customWidth="1"/>
    <col min="10" max="10" width="5.421875" style="0" customWidth="1"/>
    <col min="11" max="11" width="4.57421875" style="0" customWidth="1"/>
    <col min="12" max="12" width="5.421875" style="0" customWidth="1"/>
    <col min="13" max="13" width="5.7109375" style="0" customWidth="1"/>
    <col min="14" max="14" width="5.421875" style="0" customWidth="1"/>
    <col min="15" max="15" width="18.57421875" style="0" customWidth="1"/>
    <col min="16" max="16" width="7.7109375" style="0" customWidth="1"/>
    <col min="17" max="17" width="3.57421875" style="0" customWidth="1"/>
    <col min="18" max="18" width="10.57421875" style="0" customWidth="1"/>
  </cols>
  <sheetData>
    <row r="1" spans="1:20" ht="63.75" customHeight="1">
      <c r="A1" s="1" t="s">
        <v>0</v>
      </c>
      <c r="B1" s="1"/>
      <c r="C1" s="1"/>
      <c r="D1" s="1"/>
      <c r="E1" s="1"/>
      <c r="F1" s="1"/>
      <c r="G1" s="1"/>
      <c r="H1" s="1"/>
      <c r="I1" s="1"/>
      <c r="J1" s="1"/>
      <c r="K1" s="1"/>
      <c r="L1" s="1"/>
      <c r="M1" s="1"/>
      <c r="N1" s="1"/>
      <c r="O1" s="13"/>
      <c r="P1" s="1"/>
      <c r="Q1" s="1"/>
      <c r="R1" s="13"/>
      <c r="S1" s="1"/>
      <c r="T1" s="13"/>
    </row>
    <row r="2" spans="1:20" ht="33" customHeight="1">
      <c r="A2" s="2" t="s">
        <v>1</v>
      </c>
      <c r="B2" s="3" t="s">
        <v>2</v>
      </c>
      <c r="C2" s="3" t="s">
        <v>3</v>
      </c>
      <c r="D2" s="3" t="s">
        <v>4</v>
      </c>
      <c r="E2" s="3" t="s">
        <v>5</v>
      </c>
      <c r="F2" s="3" t="s">
        <v>6</v>
      </c>
      <c r="G2" s="3" t="s">
        <v>7</v>
      </c>
      <c r="H2" s="3" t="s">
        <v>8</v>
      </c>
      <c r="I2" s="3" t="s">
        <v>9</v>
      </c>
      <c r="J2" s="3" t="s">
        <v>10</v>
      </c>
      <c r="K2" s="3" t="s">
        <v>11</v>
      </c>
      <c r="L2" s="3"/>
      <c r="M2" s="3" t="s">
        <v>12</v>
      </c>
      <c r="N2" s="3"/>
      <c r="O2" s="3"/>
      <c r="P2" s="3"/>
      <c r="Q2" s="3"/>
      <c r="R2" s="3"/>
      <c r="S2" s="3" t="s">
        <v>13</v>
      </c>
      <c r="T2" s="3" t="s">
        <v>14</v>
      </c>
    </row>
    <row r="3" spans="1:20" ht="61.5" customHeight="1">
      <c r="A3" s="2"/>
      <c r="B3" s="3"/>
      <c r="C3" s="3"/>
      <c r="D3" s="3"/>
      <c r="E3" s="3"/>
      <c r="F3" s="3"/>
      <c r="G3" s="3"/>
      <c r="H3" s="3"/>
      <c r="I3" s="3"/>
      <c r="J3" s="3"/>
      <c r="K3" s="3" t="s">
        <v>15</v>
      </c>
      <c r="L3" s="3" t="s">
        <v>16</v>
      </c>
      <c r="M3" s="3" t="s">
        <v>17</v>
      </c>
      <c r="N3" s="3" t="s">
        <v>18</v>
      </c>
      <c r="O3" s="3" t="s">
        <v>19</v>
      </c>
      <c r="P3" s="3" t="s">
        <v>20</v>
      </c>
      <c r="Q3" s="3" t="s">
        <v>21</v>
      </c>
      <c r="R3" s="3" t="s">
        <v>22</v>
      </c>
      <c r="S3" s="3"/>
      <c r="T3" s="3"/>
    </row>
    <row r="4" spans="1:20" ht="72" customHeight="1">
      <c r="A4" s="4">
        <v>1</v>
      </c>
      <c r="B4" s="4" t="s">
        <v>23</v>
      </c>
      <c r="C4" s="4" t="s">
        <v>24</v>
      </c>
      <c r="D4" s="4" t="s">
        <v>25</v>
      </c>
      <c r="E4" s="4">
        <v>80101</v>
      </c>
      <c r="F4" s="5" t="s">
        <v>26</v>
      </c>
      <c r="G4" s="6" t="s">
        <v>27</v>
      </c>
      <c r="H4" s="6">
        <v>8010101</v>
      </c>
      <c r="I4" s="9">
        <v>1</v>
      </c>
      <c r="J4" s="14" t="s">
        <v>28</v>
      </c>
      <c r="K4" s="6" t="s">
        <v>29</v>
      </c>
      <c r="L4" s="6" t="s">
        <v>29</v>
      </c>
      <c r="M4" s="5" t="s">
        <v>30</v>
      </c>
      <c r="N4" s="6" t="s">
        <v>31</v>
      </c>
      <c r="O4" s="15" t="s">
        <v>32</v>
      </c>
      <c r="P4" s="5" t="s">
        <v>33</v>
      </c>
      <c r="Q4" s="4" t="s">
        <v>34</v>
      </c>
      <c r="R4" s="4" t="s">
        <v>35</v>
      </c>
      <c r="S4" s="4" t="s">
        <v>36</v>
      </c>
      <c r="T4" s="18" t="s">
        <v>37</v>
      </c>
    </row>
    <row r="5" spans="1:20" ht="63" customHeight="1">
      <c r="A5" s="7"/>
      <c r="B5" s="7"/>
      <c r="C5" s="8"/>
      <c r="D5" s="8"/>
      <c r="E5" s="8"/>
      <c r="F5" s="9" t="s">
        <v>38</v>
      </c>
      <c r="G5" s="6" t="s">
        <v>27</v>
      </c>
      <c r="H5" s="9">
        <v>8010102</v>
      </c>
      <c r="I5" s="9">
        <v>1</v>
      </c>
      <c r="J5" s="14" t="s">
        <v>28</v>
      </c>
      <c r="K5" s="9" t="s">
        <v>39</v>
      </c>
      <c r="L5" s="6" t="s">
        <v>29</v>
      </c>
      <c r="M5" s="16" t="s">
        <v>30</v>
      </c>
      <c r="N5" s="6" t="s">
        <v>31</v>
      </c>
      <c r="O5" s="17" t="s">
        <v>40</v>
      </c>
      <c r="P5" s="6" t="s">
        <v>41</v>
      </c>
      <c r="Q5" s="8"/>
      <c r="R5" s="8"/>
      <c r="S5" s="8"/>
      <c r="T5" s="8"/>
    </row>
    <row r="6" spans="1:20" ht="51" customHeight="1">
      <c r="A6" s="7"/>
      <c r="B6" s="7"/>
      <c r="C6" s="4" t="s">
        <v>42</v>
      </c>
      <c r="D6" s="4" t="s">
        <v>25</v>
      </c>
      <c r="E6" s="4">
        <v>80102</v>
      </c>
      <c r="F6" s="5" t="s">
        <v>43</v>
      </c>
      <c r="G6" s="6" t="s">
        <v>27</v>
      </c>
      <c r="H6" s="6">
        <v>8010201</v>
      </c>
      <c r="I6" s="6">
        <v>1</v>
      </c>
      <c r="J6" s="14" t="s">
        <v>28</v>
      </c>
      <c r="K6" s="9" t="s">
        <v>39</v>
      </c>
      <c r="L6" s="6" t="s">
        <v>29</v>
      </c>
      <c r="M6" s="16" t="s">
        <v>30</v>
      </c>
      <c r="N6" s="6" t="s">
        <v>31</v>
      </c>
      <c r="O6" s="5" t="s">
        <v>44</v>
      </c>
      <c r="P6" s="6" t="s">
        <v>41</v>
      </c>
      <c r="Q6" s="18" t="s">
        <v>45</v>
      </c>
      <c r="R6" s="4" t="s">
        <v>35</v>
      </c>
      <c r="S6" s="4" t="s">
        <v>46</v>
      </c>
      <c r="T6" s="18" t="s">
        <v>37</v>
      </c>
    </row>
    <row r="7" spans="1:20" ht="54" customHeight="1">
      <c r="A7" s="8"/>
      <c r="B7" s="8"/>
      <c r="C7" s="8"/>
      <c r="D7" s="8"/>
      <c r="E7" s="8"/>
      <c r="F7" s="9" t="s">
        <v>47</v>
      </c>
      <c r="G7" s="6" t="s">
        <v>27</v>
      </c>
      <c r="H7" s="6">
        <v>8010202</v>
      </c>
      <c r="I7" s="9">
        <v>1</v>
      </c>
      <c r="J7" s="14" t="s">
        <v>28</v>
      </c>
      <c r="K7" s="9" t="s">
        <v>39</v>
      </c>
      <c r="L7" s="6" t="s">
        <v>29</v>
      </c>
      <c r="M7" s="16" t="s">
        <v>30</v>
      </c>
      <c r="N7" s="6" t="s">
        <v>31</v>
      </c>
      <c r="O7" s="5" t="s">
        <v>48</v>
      </c>
      <c r="P7" s="6" t="s">
        <v>41</v>
      </c>
      <c r="Q7" s="8"/>
      <c r="R7" s="8"/>
      <c r="S7" s="8"/>
      <c r="T7" s="8"/>
    </row>
    <row r="8" spans="1:20" ht="60" customHeight="1">
      <c r="A8" s="10">
        <v>2</v>
      </c>
      <c r="B8" s="10" t="s">
        <v>49</v>
      </c>
      <c r="C8" s="10" t="s">
        <v>50</v>
      </c>
      <c r="D8" s="10" t="s">
        <v>51</v>
      </c>
      <c r="E8" s="10">
        <v>80103</v>
      </c>
      <c r="F8" s="5" t="s">
        <v>52</v>
      </c>
      <c r="G8" s="5" t="s">
        <v>53</v>
      </c>
      <c r="H8" s="5">
        <v>8010301</v>
      </c>
      <c r="I8" s="5">
        <v>5</v>
      </c>
      <c r="J8" s="14" t="s">
        <v>28</v>
      </c>
      <c r="K8" s="5" t="s">
        <v>54</v>
      </c>
      <c r="L8" s="5" t="s">
        <v>54</v>
      </c>
      <c r="M8" s="5" t="s">
        <v>30</v>
      </c>
      <c r="N8" s="5" t="s">
        <v>55</v>
      </c>
      <c r="O8" s="5" t="s">
        <v>56</v>
      </c>
      <c r="P8" s="5" t="s">
        <v>57</v>
      </c>
      <c r="Q8" s="10" t="s">
        <v>58</v>
      </c>
      <c r="R8" s="10" t="s">
        <v>59</v>
      </c>
      <c r="S8" s="10" t="s">
        <v>60</v>
      </c>
      <c r="T8" s="10" t="s">
        <v>61</v>
      </c>
    </row>
    <row r="9" spans="1:20" ht="63" customHeight="1">
      <c r="A9" s="11"/>
      <c r="B9" s="11"/>
      <c r="C9" s="11"/>
      <c r="D9" s="11"/>
      <c r="E9" s="11"/>
      <c r="F9" s="5" t="s">
        <v>43</v>
      </c>
      <c r="G9" s="5" t="s">
        <v>53</v>
      </c>
      <c r="H9" s="5">
        <v>8010302</v>
      </c>
      <c r="I9" s="5">
        <v>5</v>
      </c>
      <c r="J9" s="14" t="s">
        <v>28</v>
      </c>
      <c r="K9" s="5" t="s">
        <v>54</v>
      </c>
      <c r="L9" s="5" t="s">
        <v>54</v>
      </c>
      <c r="M9" s="5" t="s">
        <v>30</v>
      </c>
      <c r="N9" s="5" t="s">
        <v>55</v>
      </c>
      <c r="O9" s="5" t="s">
        <v>62</v>
      </c>
      <c r="P9" s="5" t="s">
        <v>57</v>
      </c>
      <c r="Q9" s="11"/>
      <c r="R9" s="11"/>
      <c r="S9" s="11"/>
      <c r="T9" s="11"/>
    </row>
    <row r="10" spans="1:20" ht="60">
      <c r="A10" s="10">
        <v>3</v>
      </c>
      <c r="B10" s="10" t="s">
        <v>63</v>
      </c>
      <c r="C10" s="10" t="s">
        <v>64</v>
      </c>
      <c r="D10" s="10" t="s">
        <v>65</v>
      </c>
      <c r="E10" s="10">
        <v>80104</v>
      </c>
      <c r="F10" s="5" t="s">
        <v>52</v>
      </c>
      <c r="G10" s="5" t="s">
        <v>66</v>
      </c>
      <c r="H10" s="5">
        <v>8010401</v>
      </c>
      <c r="I10" s="5">
        <v>2</v>
      </c>
      <c r="J10" s="14" t="s">
        <v>28</v>
      </c>
      <c r="K10" s="5" t="s">
        <v>54</v>
      </c>
      <c r="L10" s="5" t="s">
        <v>54</v>
      </c>
      <c r="M10" s="5" t="s">
        <v>30</v>
      </c>
      <c r="N10" s="5" t="s">
        <v>55</v>
      </c>
      <c r="O10" s="5" t="s">
        <v>67</v>
      </c>
      <c r="P10" s="5" t="s">
        <v>68</v>
      </c>
      <c r="Q10" s="10" t="s">
        <v>69</v>
      </c>
      <c r="R10" s="10" t="s">
        <v>59</v>
      </c>
      <c r="S10" s="10" t="s">
        <v>70</v>
      </c>
      <c r="T10" s="10" t="s">
        <v>61</v>
      </c>
    </row>
    <row r="11" spans="1:20" ht="60">
      <c r="A11" s="11"/>
      <c r="B11" s="11"/>
      <c r="C11" s="11"/>
      <c r="D11" s="11"/>
      <c r="E11" s="11"/>
      <c r="F11" s="5" t="s">
        <v>43</v>
      </c>
      <c r="G11" s="5" t="s">
        <v>66</v>
      </c>
      <c r="H11" s="5">
        <v>8010402</v>
      </c>
      <c r="I11" s="5">
        <v>1</v>
      </c>
      <c r="J11" s="14" t="s">
        <v>28</v>
      </c>
      <c r="K11" s="5" t="s">
        <v>54</v>
      </c>
      <c r="L11" s="5" t="s">
        <v>54</v>
      </c>
      <c r="M11" s="5" t="s">
        <v>30</v>
      </c>
      <c r="N11" s="5" t="s">
        <v>55</v>
      </c>
      <c r="O11" s="5" t="s">
        <v>44</v>
      </c>
      <c r="P11" s="5" t="s">
        <v>68</v>
      </c>
      <c r="Q11" s="11"/>
      <c r="R11" s="11"/>
      <c r="S11" s="11"/>
      <c r="T11" s="11"/>
    </row>
    <row r="12" spans="1:20" ht="48">
      <c r="A12" s="12"/>
      <c r="B12" s="12"/>
      <c r="C12" s="12"/>
      <c r="D12" s="12"/>
      <c r="E12" s="12"/>
      <c r="F12" s="5" t="s">
        <v>71</v>
      </c>
      <c r="G12" s="5" t="s">
        <v>66</v>
      </c>
      <c r="H12" s="5">
        <v>8010403</v>
      </c>
      <c r="I12" s="5">
        <v>1</v>
      </c>
      <c r="J12" s="14" t="s">
        <v>28</v>
      </c>
      <c r="K12" s="5" t="s">
        <v>54</v>
      </c>
      <c r="L12" s="5" t="s">
        <v>54</v>
      </c>
      <c r="M12" s="5" t="s">
        <v>30</v>
      </c>
      <c r="N12" s="5" t="s">
        <v>55</v>
      </c>
      <c r="O12" s="5" t="s">
        <v>72</v>
      </c>
      <c r="P12" s="5"/>
      <c r="Q12" s="12"/>
      <c r="R12" s="12"/>
      <c r="S12" s="12"/>
      <c r="T12" s="12"/>
    </row>
    <row r="13" ht="13.5">
      <c r="I13">
        <f>SUM(I4:I12)</f>
        <v>18</v>
      </c>
    </row>
  </sheetData>
  <sheetProtection/>
  <autoFilter ref="A3:T13"/>
  <mergeCells count="49">
    <mergeCell ref="A1:T1"/>
    <mergeCell ref="K2:L2"/>
    <mergeCell ref="M2:R2"/>
    <mergeCell ref="A2:A3"/>
    <mergeCell ref="A4:A7"/>
    <mergeCell ref="A8:A9"/>
    <mergeCell ref="A10:A12"/>
    <mergeCell ref="B2:B3"/>
    <mergeCell ref="B4:B7"/>
    <mergeCell ref="B8:B9"/>
    <mergeCell ref="B10:B12"/>
    <mergeCell ref="C2:C3"/>
    <mergeCell ref="C4:C5"/>
    <mergeCell ref="C6:C7"/>
    <mergeCell ref="C8:C9"/>
    <mergeCell ref="C10:C12"/>
    <mergeCell ref="D2:D3"/>
    <mergeCell ref="D4:D5"/>
    <mergeCell ref="D6:D7"/>
    <mergeCell ref="D8:D9"/>
    <mergeCell ref="D10:D12"/>
    <mergeCell ref="E2:E3"/>
    <mergeCell ref="E4:E5"/>
    <mergeCell ref="E6:E7"/>
    <mergeCell ref="E8:E9"/>
    <mergeCell ref="E10:E12"/>
    <mergeCell ref="F2:F3"/>
    <mergeCell ref="G2:G3"/>
    <mergeCell ref="H2:H3"/>
    <mergeCell ref="I2:I3"/>
    <mergeCell ref="J2:J3"/>
    <mergeCell ref="Q4:Q5"/>
    <mergeCell ref="Q6:Q7"/>
    <mergeCell ref="Q8:Q9"/>
    <mergeCell ref="Q10:Q12"/>
    <mergeCell ref="R4:R5"/>
    <mergeCell ref="R6:R7"/>
    <mergeCell ref="R8:R9"/>
    <mergeCell ref="R10:R12"/>
    <mergeCell ref="S2:S3"/>
    <mergeCell ref="S4:S5"/>
    <mergeCell ref="S6:S7"/>
    <mergeCell ref="S8:S9"/>
    <mergeCell ref="S10:S12"/>
    <mergeCell ref="T2:T3"/>
    <mergeCell ref="T4:T5"/>
    <mergeCell ref="T6:T7"/>
    <mergeCell ref="T8:T9"/>
    <mergeCell ref="T10:T12"/>
  </mergeCells>
  <conditionalFormatting sqref="E4:E12">
    <cfRule type="expression" priority="2" dxfId="0" stopIfTrue="1">
      <formula>AND(COUNTIF($E$4:$E$12,E4)&gt;1,NOT(ISBLANK(E4)))</formula>
    </cfRule>
  </conditionalFormatting>
  <conditionalFormatting sqref="H4:H12">
    <cfRule type="expression" priority="1" dxfId="0" stopIfTrue="1">
      <formula>AND(COUNTIF($H$4:$H$12,H4)&gt;1,NOT(ISBLANK(H4)))</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微信用户</cp:lastModifiedBy>
  <dcterms:created xsi:type="dcterms:W3CDTF">2021-11-06T01:13:00Z</dcterms:created>
  <dcterms:modified xsi:type="dcterms:W3CDTF">2022-04-22T10:24:10Z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