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<sst xmlns="http://schemas.openxmlformats.org/spreadsheetml/2006/main" count="195" uniqueCount="68">
  <si>
    <t>附件1</t>
  </si>
  <si>
    <t>平凉市2017年中央农村义务教育阶段学校教师特设岗位计划招聘岗位表</t>
  </si>
  <si>
    <t>市、州</t>
  </si>
  <si>
    <t>县（市、区）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</si>
  <si>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</si>
  <si>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</si>
  <si>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</si>
  <si>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</si>
  <si>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</si>
  <si>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</si>
  <si>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</si>
  <si>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</si>
  <si>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</si>
  <si>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</si>
  <si>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</si>
  <si>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</si>
  <si>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</si>
  <si>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</si>
  <si>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</si>
  <si>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</si>
  <si>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
教育</t>
  </si>
  <si>
    <t>心理学</t>
  </si>
  <si>
    <t>藏文科</t>
  </si>
  <si>
    <t>藏理科</t>
  </si>
  <si>
    <t>学前教育（及相近专业）</t>
  </si>
  <si>
    <t>特殊教育</t>
  </si>
  <si>
    <t>科学</t>
  </si>
  <si>
    <t>生源要求</t>
  </si>
  <si>
    <t>备注</t>
  </si>
  <si>
    <t>平凉市</t>
  </si>
  <si>
    <t>崆峒区</t>
  </si>
  <si>
    <t>索罗乡东白小学</t>
  </si>
  <si>
    <t>村小</t>
  </si>
  <si>
    <t>崆峒区生源</t>
  </si>
  <si>
    <t>索罗乡西李小学</t>
  </si>
  <si>
    <t>安国镇青龙小学</t>
  </si>
  <si>
    <t>大寨乡黄家小学</t>
  </si>
  <si>
    <t>西阳乡姚湾小学</t>
  </si>
  <si>
    <t>西阳乡火连湾小学</t>
  </si>
  <si>
    <t>西阳乡尹山小学</t>
  </si>
  <si>
    <t>寨河乡高寨小学</t>
  </si>
  <si>
    <t>崆峒镇崆峒中学</t>
  </si>
  <si>
    <t>乡初中</t>
  </si>
  <si>
    <t>安国镇安国中学</t>
  </si>
  <si>
    <t>白庙乡白庙中学</t>
  </si>
  <si>
    <t>西阳乡中营幼儿园</t>
  </si>
  <si>
    <t>幼儿园</t>
  </si>
  <si>
    <t>西阳乡唐湾幼儿园</t>
  </si>
  <si>
    <t>寨河乡上滩幼儿园</t>
  </si>
  <si>
    <t>寨河乡郭河幼儿园</t>
  </si>
  <si>
    <t>大寨乡桂花幼儿园</t>
  </si>
  <si>
    <t>大寨乡张庄幼儿园</t>
  </si>
  <si>
    <t>安国镇油坊幼儿园</t>
  </si>
  <si>
    <t>安国镇上李幼儿园</t>
  </si>
  <si>
    <t>大秦乡腾大幼儿园</t>
  </si>
  <si>
    <t>索罗乡胡洼幼儿园</t>
  </si>
  <si>
    <t>索罗乡姚王幼儿园</t>
  </si>
  <si>
    <t>香莲乡宋塬幼儿园</t>
  </si>
  <si>
    <t>白水镇大潘幼儿园</t>
  </si>
  <si>
    <t>白水镇焦庄幼儿园</t>
  </si>
  <si>
    <t>上杨乡石灰沟幼儿园</t>
  </si>
  <si>
    <t>草峰镇丁寨幼儿园</t>
  </si>
  <si>
    <t>草峰镇夏寨幼儿园</t>
  </si>
  <si>
    <t>花所乡苏陈幼儿园</t>
  </si>
  <si>
    <t>白庙乡小陈幼儿园</t>
  </si>
  <si>
    <t>麻武乡中心幼儿园</t>
  </si>
  <si>
    <t>峡门乡吴坡幼儿园</t>
  </si>
  <si>
    <t>崆峒镇甘沟幼儿园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</si>
</sst>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黑体"/>
      <family val="3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23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65" applyFont="1" applyAlignment="1">
      <alignment horizontal="justify" vertical="center"/>
      <protection/>
    </xf>
    <xf numFmtId="0" fontId="3" fillId="0" borderId="0" xfId="0" applyFont="1" applyAlignment="1">
      <alignment horizontal="justify" vertical="center"/>
    </xf>
    <xf numFmtId="0" fontId="4" fillId="0" borderId="0" xfId="65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65" applyFont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6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0" xfId="6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1" fillId="0" borderId="10" xfId="23" applyFont="1" applyBorder="1">
      <alignment vertical="center"/>
      <protection/>
    </xf>
    <xf numFmtId="0" fontId="9" fillId="0" borderId="10" xfId="23" applyFont="1" applyBorder="1">
      <alignment vertical="center"/>
      <protection/>
    </xf>
    <xf numFmtId="0" fontId="0" fillId="0" borderId="10" xfId="0" applyFont="1" applyBorder="1" applyAlignment="1">
      <alignment vertical="center"/>
    </xf>
    <xf numFmtId="0" fontId="10" fillId="0" borderId="10" xfId="65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20150306安定上报 2015年特岗教师需求计划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SheetLayoutView="100" workbookViewId="0" topLeftCell="A15">
      <selection activeCell="L42" sqref="L42"/>
    </sheetView>
  </sheetViews>
  <sheetFormatPr defaultColWidth="9.00390625" defaultRowHeight="14.25"/>
  <cols>
    <col min="1" max="1" width="6.75390625" style="2" customWidth="1"/>
    <col min="2" max="2" width="6.25390625" style="2" customWidth="1"/>
    <col min="3" max="3" width="12.875" style="3" customWidth="1"/>
    <col min="4" max="4" width="11.375" style="2" customWidth="1"/>
    <col min="5" max="5" width="4.875" style="2" customWidth="1"/>
    <col min="6" max="6" width="3.375" style="2" customWidth="1"/>
    <col min="7" max="7" width="3.875" style="2" customWidth="1"/>
    <col min="8" max="9" width="3.50390625" style="2" customWidth="1"/>
    <col min="10" max="10" width="2.50390625" style="4" customWidth="1"/>
    <col min="11" max="11" width="2.75390625" style="2" customWidth="1"/>
    <col min="12" max="12" width="2.625" style="2" customWidth="1"/>
    <col min="13" max="13" width="2.75390625" style="2" customWidth="1"/>
    <col min="14" max="14" width="2.875" style="2" customWidth="1"/>
    <col min="15" max="15" width="3.75390625" style="2" customWidth="1"/>
    <col min="16" max="16" width="3.50390625" style="2" customWidth="1"/>
    <col min="17" max="17" width="3.125" style="2" customWidth="1"/>
    <col min="18" max="18" width="3.75390625" style="2" customWidth="1"/>
    <col min="19" max="20" width="3.25390625" style="2" customWidth="1"/>
    <col min="21" max="21" width="2.75390625" style="2" customWidth="1"/>
    <col min="22" max="23" width="4.875" style="2" customWidth="1"/>
    <col min="24" max="24" width="3.50390625" style="2" customWidth="1"/>
    <col min="25" max="25" width="3.375" style="2" customWidth="1"/>
    <col min="26" max="26" width="8.875" style="2" customWidth="1"/>
    <col min="27" max="27" width="13.375" style="2" customWidth="1"/>
    <col min="28" max="203" width="9.00390625" style="2" customWidth="1"/>
  </cols>
  <sheetData>
    <row r="1" spans="1:27" ht="2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37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8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84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7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9" t="s">
        <v>26</v>
      </c>
      <c r="Z4" s="9" t="s">
        <v>27</v>
      </c>
      <c r="AA4" s="22" t="s">
        <v>28</v>
      </c>
    </row>
    <row r="5" spans="1:27" s="1" customFormat="1" ht="16.5" customHeight="1">
      <c r="A5" s="10" t="s">
        <v>29</v>
      </c>
      <c r="B5" s="10" t="s">
        <v>30</v>
      </c>
      <c r="C5" s="11" t="s">
        <v>31</v>
      </c>
      <c r="D5" s="10" t="s">
        <v>32</v>
      </c>
      <c r="E5" s="9">
        <f aca="true" t="shared" si="0" ref="E5:E12">F5+G5+H5++P5+Q5+R5</f>
        <v>1</v>
      </c>
      <c r="F5" s="9"/>
      <c r="G5" s="9">
        <v>1</v>
      </c>
      <c r="H5" s="12"/>
      <c r="I5" s="1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 t="s">
        <v>33</v>
      </c>
      <c r="AA5" s="23"/>
    </row>
    <row r="6" spans="1:27" s="1" customFormat="1" ht="16.5" customHeight="1">
      <c r="A6" s="10" t="s">
        <v>29</v>
      </c>
      <c r="B6" s="10" t="s">
        <v>30</v>
      </c>
      <c r="C6" s="11" t="s">
        <v>34</v>
      </c>
      <c r="D6" s="10" t="s">
        <v>32</v>
      </c>
      <c r="E6" s="9">
        <f t="shared" si="0"/>
        <v>2</v>
      </c>
      <c r="F6" s="9">
        <v>1</v>
      </c>
      <c r="G6" s="9">
        <v>1</v>
      </c>
      <c r="H6" s="12"/>
      <c r="I6" s="1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 t="s">
        <v>33</v>
      </c>
      <c r="AA6" s="23"/>
    </row>
    <row r="7" spans="1:27" s="1" customFormat="1" ht="16.5" customHeight="1">
      <c r="A7" s="10" t="s">
        <v>29</v>
      </c>
      <c r="B7" s="10" t="s">
        <v>30</v>
      </c>
      <c r="C7" s="11" t="s">
        <v>35</v>
      </c>
      <c r="D7" s="10" t="s">
        <v>32</v>
      </c>
      <c r="E7" s="9">
        <f t="shared" si="0"/>
        <v>2</v>
      </c>
      <c r="F7" s="9">
        <v>1</v>
      </c>
      <c r="G7" s="9"/>
      <c r="H7" s="12">
        <v>1</v>
      </c>
      <c r="I7" s="1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 t="s">
        <v>33</v>
      </c>
      <c r="AA7" s="23"/>
    </row>
    <row r="8" spans="1:27" s="1" customFormat="1" ht="16.5" customHeight="1">
      <c r="A8" s="10" t="s">
        <v>29</v>
      </c>
      <c r="B8" s="10" t="s">
        <v>30</v>
      </c>
      <c r="C8" s="13" t="s">
        <v>36</v>
      </c>
      <c r="D8" s="10" t="s">
        <v>32</v>
      </c>
      <c r="E8" s="9">
        <f t="shared" si="0"/>
        <v>2</v>
      </c>
      <c r="F8" s="9">
        <v>1</v>
      </c>
      <c r="G8" s="9"/>
      <c r="H8" s="12">
        <v>1</v>
      </c>
      <c r="I8" s="1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33</v>
      </c>
      <c r="AA8" s="23"/>
    </row>
    <row r="9" spans="1:27" s="1" customFormat="1" ht="16.5" customHeight="1">
      <c r="A9" s="10" t="s">
        <v>29</v>
      </c>
      <c r="B9" s="10" t="s">
        <v>30</v>
      </c>
      <c r="C9" s="11" t="s">
        <v>37</v>
      </c>
      <c r="D9" s="10" t="s">
        <v>32</v>
      </c>
      <c r="E9" s="9">
        <f t="shared" si="0"/>
        <v>2</v>
      </c>
      <c r="F9" s="9"/>
      <c r="G9" s="9">
        <v>1</v>
      </c>
      <c r="H9" s="12">
        <v>1</v>
      </c>
      <c r="I9" s="1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 t="s">
        <v>33</v>
      </c>
      <c r="AA9" s="23"/>
    </row>
    <row r="10" spans="1:27" s="1" customFormat="1" ht="16.5" customHeight="1">
      <c r="A10" s="10" t="s">
        <v>29</v>
      </c>
      <c r="B10" s="10" t="s">
        <v>30</v>
      </c>
      <c r="C10" s="14" t="s">
        <v>38</v>
      </c>
      <c r="D10" s="10" t="s">
        <v>32</v>
      </c>
      <c r="E10" s="9">
        <f t="shared" si="0"/>
        <v>2</v>
      </c>
      <c r="F10" s="9"/>
      <c r="G10" s="9">
        <v>1</v>
      </c>
      <c r="H10" s="12">
        <v>1</v>
      </c>
      <c r="I10" s="1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 t="s">
        <v>33</v>
      </c>
      <c r="AA10" s="23"/>
    </row>
    <row r="11" spans="1:27" s="1" customFormat="1" ht="16.5" customHeight="1">
      <c r="A11" s="10" t="s">
        <v>29</v>
      </c>
      <c r="B11" s="10" t="s">
        <v>30</v>
      </c>
      <c r="C11" s="11" t="s">
        <v>39</v>
      </c>
      <c r="D11" s="10" t="s">
        <v>32</v>
      </c>
      <c r="E11" s="9">
        <f t="shared" si="0"/>
        <v>2</v>
      </c>
      <c r="F11" s="9">
        <v>1</v>
      </c>
      <c r="G11" s="9">
        <v>1</v>
      </c>
      <c r="H11" s="12"/>
      <c r="I11" s="1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0" t="s">
        <v>33</v>
      </c>
      <c r="AA11" s="23"/>
    </row>
    <row r="12" spans="1:27" s="1" customFormat="1" ht="16.5" customHeight="1">
      <c r="A12" s="10" t="s">
        <v>29</v>
      </c>
      <c r="B12" s="10" t="s">
        <v>30</v>
      </c>
      <c r="C12" s="11" t="s">
        <v>40</v>
      </c>
      <c r="D12" s="10" t="s">
        <v>32</v>
      </c>
      <c r="E12" s="9">
        <f t="shared" si="0"/>
        <v>2</v>
      </c>
      <c r="F12" s="9">
        <v>1</v>
      </c>
      <c r="G12" s="9">
        <v>1</v>
      </c>
      <c r="H12" s="12"/>
      <c r="I12" s="1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 t="s">
        <v>33</v>
      </c>
      <c r="AA12" s="23"/>
    </row>
    <row r="13" spans="1:27" s="1" customFormat="1" ht="16.5" customHeight="1">
      <c r="A13" s="10" t="s">
        <v>29</v>
      </c>
      <c r="B13" s="10" t="s">
        <v>30</v>
      </c>
      <c r="C13" s="11" t="s">
        <v>41</v>
      </c>
      <c r="D13" s="10" t="s">
        <v>42</v>
      </c>
      <c r="E13" s="9">
        <v>1</v>
      </c>
      <c r="F13" s="9"/>
      <c r="G13" s="9"/>
      <c r="H13" s="12"/>
      <c r="I13" s="18"/>
      <c r="J13" s="9"/>
      <c r="K13" s="9">
        <v>1</v>
      </c>
      <c r="L13" s="1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 t="s">
        <v>33</v>
      </c>
      <c r="AA13" s="23"/>
    </row>
    <row r="14" spans="1:27" s="1" customFormat="1" ht="16.5" customHeight="1">
      <c r="A14" s="10" t="s">
        <v>29</v>
      </c>
      <c r="B14" s="10" t="s">
        <v>30</v>
      </c>
      <c r="C14" s="11" t="s">
        <v>43</v>
      </c>
      <c r="D14" s="10" t="s">
        <v>42</v>
      </c>
      <c r="E14" s="9">
        <v>1</v>
      </c>
      <c r="F14" s="9"/>
      <c r="G14" s="9"/>
      <c r="H14" s="12"/>
      <c r="I14" s="18"/>
      <c r="J14" s="9"/>
      <c r="K14" s="9">
        <v>1</v>
      </c>
      <c r="L14" s="1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 t="s">
        <v>33</v>
      </c>
      <c r="AA14" s="23"/>
    </row>
    <row r="15" spans="1:27" s="1" customFormat="1" ht="16.5" customHeight="1">
      <c r="A15" s="10" t="s">
        <v>29</v>
      </c>
      <c r="B15" s="10" t="s">
        <v>30</v>
      </c>
      <c r="C15" s="11" t="s">
        <v>44</v>
      </c>
      <c r="D15" s="10" t="s">
        <v>42</v>
      </c>
      <c r="E15" s="9">
        <v>1</v>
      </c>
      <c r="F15" s="9"/>
      <c r="G15" s="9"/>
      <c r="H15" s="12"/>
      <c r="I15" s="18"/>
      <c r="J15" s="9"/>
      <c r="K15" s="9">
        <v>1</v>
      </c>
      <c r="L15" s="1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 t="s">
        <v>33</v>
      </c>
      <c r="AA15" s="23"/>
    </row>
    <row r="16" spans="1:27" s="1" customFormat="1" ht="16.5" customHeight="1">
      <c r="A16" s="10" t="s">
        <v>29</v>
      </c>
      <c r="B16" s="10" t="s">
        <v>30</v>
      </c>
      <c r="C16" s="15" t="s">
        <v>45</v>
      </c>
      <c r="D16" s="10" t="s">
        <v>46</v>
      </c>
      <c r="E16" s="9">
        <v>2</v>
      </c>
      <c r="F16" s="9"/>
      <c r="G16" s="9"/>
      <c r="H16" s="12"/>
      <c r="I16" s="1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v>2</v>
      </c>
      <c r="X16" s="20"/>
      <c r="Y16" s="9"/>
      <c r="Z16" s="10" t="s">
        <v>33</v>
      </c>
      <c r="AA16" s="23"/>
    </row>
    <row r="17" spans="1:27" s="1" customFormat="1" ht="16.5" customHeight="1">
      <c r="A17" s="10" t="s">
        <v>29</v>
      </c>
      <c r="B17" s="10" t="s">
        <v>30</v>
      </c>
      <c r="C17" s="15" t="s">
        <v>47</v>
      </c>
      <c r="D17" s="10" t="s">
        <v>46</v>
      </c>
      <c r="E17" s="9">
        <v>3</v>
      </c>
      <c r="F17" s="9"/>
      <c r="G17" s="9"/>
      <c r="H17" s="12"/>
      <c r="I17" s="1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3</v>
      </c>
      <c r="X17" s="20"/>
      <c r="Y17" s="9"/>
      <c r="Z17" s="10" t="s">
        <v>33</v>
      </c>
      <c r="AA17" s="23"/>
    </row>
    <row r="18" spans="1:27" s="1" customFormat="1" ht="16.5" customHeight="1">
      <c r="A18" s="10" t="s">
        <v>29</v>
      </c>
      <c r="B18" s="10" t="s">
        <v>30</v>
      </c>
      <c r="C18" s="15" t="s">
        <v>48</v>
      </c>
      <c r="D18" s="10" t="s">
        <v>46</v>
      </c>
      <c r="E18" s="9">
        <v>2</v>
      </c>
      <c r="F18" s="9"/>
      <c r="G18" s="9"/>
      <c r="H18" s="12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2</v>
      </c>
      <c r="X18" s="20"/>
      <c r="Y18" s="9"/>
      <c r="Z18" s="10" t="s">
        <v>33</v>
      </c>
      <c r="AA18" s="23"/>
    </row>
    <row r="19" spans="1:27" s="1" customFormat="1" ht="16.5" customHeight="1">
      <c r="A19" s="10" t="s">
        <v>29</v>
      </c>
      <c r="B19" s="10" t="s">
        <v>30</v>
      </c>
      <c r="C19" s="15" t="s">
        <v>49</v>
      </c>
      <c r="D19" s="10" t="s">
        <v>46</v>
      </c>
      <c r="E19" s="9">
        <v>2</v>
      </c>
      <c r="F19" s="9"/>
      <c r="G19" s="9"/>
      <c r="H19" s="12"/>
      <c r="I19" s="1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v>2</v>
      </c>
      <c r="X19" s="20"/>
      <c r="Y19" s="9"/>
      <c r="Z19" s="10" t="s">
        <v>33</v>
      </c>
      <c r="AA19" s="23"/>
    </row>
    <row r="20" spans="1:27" s="1" customFormat="1" ht="16.5" customHeight="1">
      <c r="A20" s="10" t="s">
        <v>29</v>
      </c>
      <c r="B20" s="10" t="s">
        <v>30</v>
      </c>
      <c r="C20" s="15" t="s">
        <v>50</v>
      </c>
      <c r="D20" s="10" t="s">
        <v>46</v>
      </c>
      <c r="E20" s="9">
        <v>3</v>
      </c>
      <c r="F20" s="9"/>
      <c r="G20" s="9"/>
      <c r="H20" s="12"/>
      <c r="I20" s="1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v>3</v>
      </c>
      <c r="X20" s="20"/>
      <c r="Y20" s="9"/>
      <c r="Z20" s="10" t="s">
        <v>33</v>
      </c>
      <c r="AA20" s="23"/>
    </row>
    <row r="21" spans="1:27" s="1" customFormat="1" ht="16.5" customHeight="1">
      <c r="A21" s="10" t="s">
        <v>29</v>
      </c>
      <c r="B21" s="10" t="s">
        <v>30</v>
      </c>
      <c r="C21" s="15" t="s">
        <v>51</v>
      </c>
      <c r="D21" s="10" t="s">
        <v>46</v>
      </c>
      <c r="E21" s="9">
        <v>2</v>
      </c>
      <c r="F21" s="9"/>
      <c r="G21" s="9"/>
      <c r="H21" s="12"/>
      <c r="I21" s="1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v>2</v>
      </c>
      <c r="X21" s="20"/>
      <c r="Y21" s="9"/>
      <c r="Z21" s="10" t="s">
        <v>33</v>
      </c>
      <c r="AA21" s="23"/>
    </row>
    <row r="22" spans="1:27" s="1" customFormat="1" ht="16.5" customHeight="1">
      <c r="A22" s="10" t="s">
        <v>29</v>
      </c>
      <c r="B22" s="10" t="s">
        <v>30</v>
      </c>
      <c r="C22" s="15" t="s">
        <v>52</v>
      </c>
      <c r="D22" s="10" t="s">
        <v>46</v>
      </c>
      <c r="E22" s="9">
        <v>2</v>
      </c>
      <c r="F22" s="9"/>
      <c r="G22" s="9"/>
      <c r="H22" s="12"/>
      <c r="I22" s="1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>
        <v>2</v>
      </c>
      <c r="X22" s="20"/>
      <c r="Y22" s="9"/>
      <c r="Z22" s="10" t="s">
        <v>33</v>
      </c>
      <c r="AA22" s="23"/>
    </row>
    <row r="23" spans="1:27" s="1" customFormat="1" ht="16.5" customHeight="1">
      <c r="A23" s="10" t="s">
        <v>29</v>
      </c>
      <c r="B23" s="10" t="s">
        <v>30</v>
      </c>
      <c r="C23" s="15" t="s">
        <v>53</v>
      </c>
      <c r="D23" s="10" t="s">
        <v>46</v>
      </c>
      <c r="E23" s="9">
        <v>2</v>
      </c>
      <c r="F23" s="9"/>
      <c r="G23" s="9"/>
      <c r="H23" s="12"/>
      <c r="I23" s="1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>
        <v>2</v>
      </c>
      <c r="X23" s="20"/>
      <c r="Y23" s="9"/>
      <c r="Z23" s="10" t="s">
        <v>33</v>
      </c>
      <c r="AA23" s="23"/>
    </row>
    <row r="24" spans="1:27" s="1" customFormat="1" ht="16.5" customHeight="1">
      <c r="A24" s="10" t="s">
        <v>29</v>
      </c>
      <c r="B24" s="10" t="s">
        <v>30</v>
      </c>
      <c r="C24" s="15" t="s">
        <v>54</v>
      </c>
      <c r="D24" s="10" t="s">
        <v>46</v>
      </c>
      <c r="E24" s="9">
        <v>2</v>
      </c>
      <c r="F24" s="9"/>
      <c r="G24" s="9"/>
      <c r="H24" s="12"/>
      <c r="I24" s="1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>
        <v>2</v>
      </c>
      <c r="X24" s="20"/>
      <c r="Y24" s="9"/>
      <c r="Z24" s="10" t="s">
        <v>33</v>
      </c>
      <c r="AA24" s="23"/>
    </row>
    <row r="25" spans="1:27" s="1" customFormat="1" ht="16.5" customHeight="1">
      <c r="A25" s="10" t="s">
        <v>29</v>
      </c>
      <c r="B25" s="10" t="s">
        <v>30</v>
      </c>
      <c r="C25" s="15" t="s">
        <v>55</v>
      </c>
      <c r="D25" s="10" t="s">
        <v>46</v>
      </c>
      <c r="E25" s="9">
        <v>3</v>
      </c>
      <c r="F25" s="9"/>
      <c r="G25" s="9"/>
      <c r="H25" s="12"/>
      <c r="I25" s="1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>
        <v>3</v>
      </c>
      <c r="X25" s="20"/>
      <c r="Y25" s="9"/>
      <c r="Z25" s="10" t="s">
        <v>33</v>
      </c>
      <c r="AA25" s="23"/>
    </row>
    <row r="26" spans="1:27" s="1" customFormat="1" ht="16.5" customHeight="1">
      <c r="A26" s="10" t="s">
        <v>29</v>
      </c>
      <c r="B26" s="10" t="s">
        <v>30</v>
      </c>
      <c r="C26" s="15" t="s">
        <v>56</v>
      </c>
      <c r="D26" s="10" t="s">
        <v>46</v>
      </c>
      <c r="E26" s="9">
        <v>2</v>
      </c>
      <c r="F26" s="9"/>
      <c r="G26" s="9"/>
      <c r="H26" s="12"/>
      <c r="I26" s="1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>
        <v>2</v>
      </c>
      <c r="X26" s="20"/>
      <c r="Y26" s="9"/>
      <c r="Z26" s="10" t="s">
        <v>33</v>
      </c>
      <c r="AA26" s="23"/>
    </row>
    <row r="27" spans="1:27" s="1" customFormat="1" ht="16.5" customHeight="1">
      <c r="A27" s="10" t="s">
        <v>29</v>
      </c>
      <c r="B27" s="10" t="s">
        <v>30</v>
      </c>
      <c r="C27" s="15" t="s">
        <v>57</v>
      </c>
      <c r="D27" s="10" t="s">
        <v>46</v>
      </c>
      <c r="E27" s="9">
        <v>2</v>
      </c>
      <c r="F27" s="9"/>
      <c r="G27" s="9"/>
      <c r="H27" s="12"/>
      <c r="I27" s="1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2</v>
      </c>
      <c r="X27" s="20"/>
      <c r="Y27" s="9"/>
      <c r="Z27" s="10" t="s">
        <v>33</v>
      </c>
      <c r="AA27" s="23"/>
    </row>
    <row r="28" spans="1:27" s="1" customFormat="1" ht="16.5" customHeight="1">
      <c r="A28" s="10" t="s">
        <v>29</v>
      </c>
      <c r="B28" s="10" t="s">
        <v>30</v>
      </c>
      <c r="C28" s="15" t="s">
        <v>58</v>
      </c>
      <c r="D28" s="10" t="s">
        <v>46</v>
      </c>
      <c r="E28" s="9">
        <v>3</v>
      </c>
      <c r="F28" s="9"/>
      <c r="G28" s="9"/>
      <c r="H28" s="12"/>
      <c r="I28" s="1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>
        <v>3</v>
      </c>
      <c r="X28" s="20"/>
      <c r="Y28" s="9"/>
      <c r="Z28" s="10" t="s">
        <v>33</v>
      </c>
      <c r="AA28" s="23"/>
    </row>
    <row r="29" spans="1:27" s="1" customFormat="1" ht="16.5" customHeight="1">
      <c r="A29" s="10" t="s">
        <v>29</v>
      </c>
      <c r="B29" s="10" t="s">
        <v>30</v>
      </c>
      <c r="C29" s="15" t="s">
        <v>59</v>
      </c>
      <c r="D29" s="10" t="s">
        <v>46</v>
      </c>
      <c r="E29" s="9">
        <v>2</v>
      </c>
      <c r="F29" s="9"/>
      <c r="G29" s="9"/>
      <c r="H29" s="12"/>
      <c r="I29" s="1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v>2</v>
      </c>
      <c r="X29" s="20"/>
      <c r="Y29" s="9"/>
      <c r="Z29" s="10" t="s">
        <v>33</v>
      </c>
      <c r="AA29" s="23"/>
    </row>
    <row r="30" spans="1:27" s="1" customFormat="1" ht="16.5" customHeight="1">
      <c r="A30" s="10" t="s">
        <v>29</v>
      </c>
      <c r="B30" s="10" t="s">
        <v>30</v>
      </c>
      <c r="C30" s="15" t="s">
        <v>60</v>
      </c>
      <c r="D30" s="10" t="s">
        <v>46</v>
      </c>
      <c r="E30" s="9">
        <v>2</v>
      </c>
      <c r="F30" s="9"/>
      <c r="G30" s="9"/>
      <c r="H30" s="12"/>
      <c r="I30" s="1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>
        <v>2</v>
      </c>
      <c r="X30" s="20"/>
      <c r="Y30" s="9"/>
      <c r="Z30" s="10" t="s">
        <v>33</v>
      </c>
      <c r="AA30" s="23"/>
    </row>
    <row r="31" spans="1:27" s="1" customFormat="1" ht="16.5" customHeight="1">
      <c r="A31" s="10" t="s">
        <v>29</v>
      </c>
      <c r="B31" s="10" t="s">
        <v>30</v>
      </c>
      <c r="C31" s="15" t="s">
        <v>61</v>
      </c>
      <c r="D31" s="10" t="s">
        <v>46</v>
      </c>
      <c r="E31" s="9">
        <v>2</v>
      </c>
      <c r="F31" s="9"/>
      <c r="G31" s="9"/>
      <c r="H31" s="12"/>
      <c r="I31" s="1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>
        <v>2</v>
      </c>
      <c r="X31" s="20"/>
      <c r="Y31" s="9"/>
      <c r="Z31" s="10" t="s">
        <v>33</v>
      </c>
      <c r="AA31" s="23"/>
    </row>
    <row r="32" spans="1:27" s="1" customFormat="1" ht="16.5" customHeight="1">
      <c r="A32" s="10" t="s">
        <v>29</v>
      </c>
      <c r="B32" s="10" t="s">
        <v>30</v>
      </c>
      <c r="C32" s="15" t="s">
        <v>62</v>
      </c>
      <c r="D32" s="10" t="s">
        <v>46</v>
      </c>
      <c r="E32" s="9">
        <v>2</v>
      </c>
      <c r="F32" s="9"/>
      <c r="G32" s="9"/>
      <c r="H32" s="12"/>
      <c r="I32" s="1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>
        <v>2</v>
      </c>
      <c r="X32" s="20"/>
      <c r="Y32" s="9"/>
      <c r="Z32" s="10" t="s">
        <v>33</v>
      </c>
      <c r="AA32" s="23"/>
    </row>
    <row r="33" spans="1:27" s="1" customFormat="1" ht="16.5" customHeight="1">
      <c r="A33" s="10" t="s">
        <v>29</v>
      </c>
      <c r="B33" s="10" t="s">
        <v>30</v>
      </c>
      <c r="C33" s="15" t="s">
        <v>63</v>
      </c>
      <c r="D33" s="10" t="s">
        <v>46</v>
      </c>
      <c r="E33" s="9">
        <v>3</v>
      </c>
      <c r="F33" s="9"/>
      <c r="G33" s="9"/>
      <c r="H33" s="12"/>
      <c r="I33" s="1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>
        <v>3</v>
      </c>
      <c r="X33" s="20"/>
      <c r="Y33" s="9"/>
      <c r="Z33" s="10" t="s">
        <v>33</v>
      </c>
      <c r="AA33" s="23"/>
    </row>
    <row r="34" spans="1:27" s="1" customFormat="1" ht="16.5" customHeight="1">
      <c r="A34" s="10" t="s">
        <v>29</v>
      </c>
      <c r="B34" s="10" t="s">
        <v>30</v>
      </c>
      <c r="C34" s="15" t="s">
        <v>64</v>
      </c>
      <c r="D34" s="10" t="s">
        <v>46</v>
      </c>
      <c r="E34" s="9">
        <v>3</v>
      </c>
      <c r="F34" s="9"/>
      <c r="G34" s="9"/>
      <c r="H34" s="12"/>
      <c r="I34" s="1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>
        <v>3</v>
      </c>
      <c r="X34" s="20"/>
      <c r="Y34" s="9"/>
      <c r="Z34" s="10" t="s">
        <v>33</v>
      </c>
      <c r="AA34" s="23"/>
    </row>
    <row r="35" spans="1:27" s="1" customFormat="1" ht="16.5" customHeight="1">
      <c r="A35" s="10" t="s">
        <v>29</v>
      </c>
      <c r="B35" s="10" t="s">
        <v>30</v>
      </c>
      <c r="C35" s="15" t="s">
        <v>65</v>
      </c>
      <c r="D35" s="10" t="s">
        <v>46</v>
      </c>
      <c r="E35" s="9">
        <v>2</v>
      </c>
      <c r="F35" s="9"/>
      <c r="G35" s="9"/>
      <c r="H35" s="12"/>
      <c r="I35" s="1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>
        <v>2</v>
      </c>
      <c r="X35" s="20"/>
      <c r="Y35" s="9"/>
      <c r="Z35" s="10" t="s">
        <v>33</v>
      </c>
      <c r="AA35" s="23"/>
    </row>
    <row r="36" spans="1:27" s="1" customFormat="1" ht="16.5" customHeight="1">
      <c r="A36" s="10" t="s">
        <v>29</v>
      </c>
      <c r="B36" s="10" t="s">
        <v>30</v>
      </c>
      <c r="C36" s="15" t="s">
        <v>66</v>
      </c>
      <c r="D36" s="10" t="s">
        <v>46</v>
      </c>
      <c r="E36" s="9">
        <v>2</v>
      </c>
      <c r="F36" s="9"/>
      <c r="G36" s="9"/>
      <c r="H36" s="12"/>
      <c r="I36" s="1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v>2</v>
      </c>
      <c r="X36" s="20"/>
      <c r="Y36" s="9"/>
      <c r="Z36" s="10" t="s">
        <v>33</v>
      </c>
      <c r="AA36" s="23"/>
    </row>
    <row r="37" spans="1:27" s="1" customFormat="1" ht="16.5" customHeight="1">
      <c r="A37" s="10" t="s">
        <v>29</v>
      </c>
      <c r="B37" s="10" t="s">
        <v>30</v>
      </c>
      <c r="C37" s="15" t="s">
        <v>67</v>
      </c>
      <c r="D37" s="10" t="s">
        <v>46</v>
      </c>
      <c r="E37" s="9">
        <v>2</v>
      </c>
      <c r="F37" s="9"/>
      <c r="G37" s="9"/>
      <c r="H37" s="12"/>
      <c r="I37" s="1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>
        <v>2</v>
      </c>
      <c r="X37" s="20"/>
      <c r="Y37" s="9"/>
      <c r="Z37" s="10" t="s">
        <v>33</v>
      </c>
      <c r="AA37" s="23"/>
    </row>
    <row r="38" spans="1:27" ht="14.25">
      <c r="A38" s="16" t="s">
        <v>6</v>
      </c>
      <c r="B38" s="16"/>
      <c r="C38" s="16"/>
      <c r="D38" s="16"/>
      <c r="E38" s="16">
        <f>SUM(E5:E37)</f>
        <v>68</v>
      </c>
      <c r="F38" s="16">
        <f>SUM(F5:F37)</f>
        <v>5</v>
      </c>
      <c r="G38" s="16">
        <f>SUM(G5:G37)</f>
        <v>6</v>
      </c>
      <c r="H38" s="16">
        <f>SUM(H5:H37)</f>
        <v>4</v>
      </c>
      <c r="I38" s="16"/>
      <c r="J38" s="16"/>
      <c r="K38" s="16">
        <f>SUM(K5:K37)</f>
        <v>3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>
        <f>SUM(W5:W37)</f>
        <v>50</v>
      </c>
      <c r="X38" s="21"/>
      <c r="Y38" s="21"/>
      <c r="Z38" s="21"/>
      <c r="AA38" s="21"/>
    </row>
  </sheetData>
  <sheetProtection/>
  <mergeCells count="3">
    <mergeCell ref="A1:AA1"/>
    <mergeCell ref="A2:AA2"/>
    <mergeCell ref="A38:D38"/>
  </mergeCells>
  <printOptions horizontalCentered="1" verticalCentered="1"/>
  <pageMargins left="0.31" right="0.16" top="0.31" bottom="0.43" header="0.2" footer="0.2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GG10</cp:lastModifiedBy>
  <cp:lastPrinted>2017-05-18T01:01:51Z</cp:lastPrinted>
  <dcterms:created xsi:type="dcterms:W3CDTF">2017-01-16T15:46:35Z</dcterms:created>
  <dcterms:modified xsi:type="dcterms:W3CDTF">2017-05-22T02:27:26Z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